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sekostenabrechnung" sheetId="1" state="visible" r:id="rId1"/>
  </sheets>
  <definedNames>
    <definedName name="_xlnm.Print_Area" localSheetId="0">'Reisekostenabrechnung'!$A$1:$E$52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bottom style="thin">
        <color rgb="009CA3A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165" fontId="3" fillId="2" borderId="1" pivotButton="0" quotePrefix="0" xfId="0"/>
    <xf numFmtId="0" fontId="4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1" fontId="3" fillId="2" borderId="1" pivotButton="0" quotePrefix="0" xfId="0"/>
    <xf numFmtId="4" fontId="3" fillId="0" borderId="1" pivotButton="0" quotePrefix="0" xfId="0"/>
    <xf numFmtId="0" fontId="4" fillId="3" borderId="1" pivotButton="0" quotePrefix="0" xfId="0"/>
    <xf numFmtId="4" fontId="4" fillId="3" borderId="1" pivotButton="0" quotePrefix="0" xfId="0"/>
    <xf numFmtId="3" fontId="3" fillId="2" borderId="1" pivotButton="0" quotePrefix="0" xfId="0"/>
    <xf numFmtId="4" fontId="3" fillId="2" borderId="1" pivotButton="0" quotePrefix="0" xfId="0"/>
    <xf numFmtId="0" fontId="0" fillId="0" borderId="4" pivotButton="0" quotePrefix="0" xfId="0"/>
    <xf numFmtId="0" fontId="2" fillId="0" borderId="1" applyAlignment="1" pivotButton="0" quotePrefix="0" xfId="0">
      <alignment horizontal="center"/>
    </xf>
    <xf numFmtId="0" fontId="0" fillId="0" borderId="5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Reisekostenabrechnung</t>
        </is>
      </c>
    </row>
    <row r="2">
      <c r="A2" s="2" t="inlineStr">
        <is>
          <t>Verpflegungspauschalen nach § 9 Abs. 4a EStG, Stand 2026; Beträge werden berechnet</t>
        </is>
      </c>
    </row>
    <row r="4">
      <c r="A4" s="3" t="inlineStr">
        <is>
          <t>Name</t>
        </is>
      </c>
      <c r="B4" s="4" t="n"/>
      <c r="C4" s="5" t="n"/>
    </row>
    <row r="5">
      <c r="A5" s="3" t="inlineStr">
        <is>
          <t>Reiseziel</t>
        </is>
      </c>
      <c r="B5" s="4" t="n"/>
      <c r="C5" s="5" t="n"/>
    </row>
    <row r="6">
      <c r="A6" s="3" t="inlineStr">
        <is>
          <t>Zweck der Reise</t>
        </is>
      </c>
      <c r="B6" s="4" t="n"/>
      <c r="C6" s="5" t="n"/>
    </row>
    <row r="7">
      <c r="A7" s="3" t="inlineStr">
        <is>
          <t>Beginn (Datum)</t>
        </is>
      </c>
      <c r="B7" s="6" t="n"/>
      <c r="D7" s="3" t="inlineStr">
        <is>
          <t>Uhrzeit</t>
        </is>
      </c>
      <c r="E7" s="7" t="n"/>
    </row>
    <row r="8">
      <c r="A8" s="3" t="inlineStr">
        <is>
          <t>Ende (Datum)</t>
        </is>
      </c>
      <c r="B8" s="6" t="n"/>
      <c r="D8" s="3" t="inlineStr">
        <is>
          <t>Uhrzeit</t>
        </is>
      </c>
      <c r="E8" s="7" t="n"/>
    </row>
    <row r="10">
      <c r="A10" s="8" t="inlineStr">
        <is>
          <t>Verpflegungsmehraufwand</t>
        </is>
      </c>
    </row>
    <row r="11" ht="22" customHeight="1">
      <c r="A11" s="9" t="inlineStr">
        <is>
          <t>Position</t>
        </is>
      </c>
      <c r="B11" s="9" t="inlineStr">
        <is>
          <t>Anzahl</t>
        </is>
      </c>
      <c r="C11" s="9" t="inlineStr">
        <is>
          <t>Satz (EUR)</t>
        </is>
      </c>
      <c r="D11" s="9" t="inlineStr">
        <is>
          <t>Betrag (EUR)</t>
        </is>
      </c>
    </row>
    <row r="12">
      <c r="A12" s="10" t="inlineStr">
        <is>
          <t>An- und Abreisetag (bei Übernachtung)</t>
        </is>
      </c>
      <c r="B12" s="11" t="n"/>
      <c r="C12" s="12" t="n">
        <v>14</v>
      </c>
      <c r="D12" s="12">
        <f>IF(B12="","",B12*C12)</f>
        <v/>
      </c>
    </row>
    <row r="13">
      <c r="A13" s="10" t="inlineStr">
        <is>
          <t>Voller Kalendertag (24 Stunden abwesend)</t>
        </is>
      </c>
      <c r="B13" s="11" t="n"/>
      <c r="C13" s="12" t="n">
        <v>28</v>
      </c>
      <c r="D13" s="12">
        <f>IF(B13="","",B13*C13)</f>
        <v/>
      </c>
    </row>
    <row r="14">
      <c r="A14" s="10" t="inlineStr">
        <is>
          <t>Eintägige Reise, mehr als 8 Stunden</t>
        </is>
      </c>
      <c r="B14" s="11" t="n"/>
      <c r="C14" s="12" t="n">
        <v>14</v>
      </c>
      <c r="D14" s="12">
        <f>IF(B14="","",B14*C14)</f>
        <v/>
      </c>
    </row>
    <row r="15">
      <c r="A15" s="10" t="inlineStr">
        <is>
          <t>Kürzung Frühstück (Anzahl gestellter Mahlzeiten)</t>
        </is>
      </c>
      <c r="B15" s="11" t="n"/>
      <c r="C15" s="12" t="n">
        <v>5.6</v>
      </c>
      <c r="D15" s="12">
        <f>IF(B15="","",-B15*C15)</f>
        <v/>
      </c>
    </row>
    <row r="16">
      <c r="A16" s="10" t="inlineStr">
        <is>
          <t>Kürzung Mittagessen (Anzahl gestellter Mahlzeiten)</t>
        </is>
      </c>
      <c r="B16" s="11" t="n"/>
      <c r="C16" s="12" t="n">
        <v>11.2</v>
      </c>
      <c r="D16" s="12">
        <f>IF(B16="","",-B16*C16)</f>
        <v/>
      </c>
    </row>
    <row r="17">
      <c r="A17" s="10" t="inlineStr">
        <is>
          <t>Kürzung Abendessen (Anzahl gestellter Mahlzeiten)</t>
        </is>
      </c>
      <c r="B17" s="11" t="n"/>
      <c r="C17" s="12" t="n">
        <v>11.2</v>
      </c>
      <c r="D17" s="12">
        <f>IF(B17="","",-B17*C17)</f>
        <v/>
      </c>
    </row>
    <row r="18">
      <c r="A18" s="13" t="inlineStr">
        <is>
          <t>Verpflegungsmehraufwand (Kürzung höchstens bis auf 0)</t>
        </is>
      </c>
      <c r="B18" s="13" t="n"/>
      <c r="C18" s="13" t="n"/>
      <c r="D18" s="14">
        <f>MAX(0,SUM(D12:D17))</f>
        <v/>
      </c>
    </row>
    <row r="20">
      <c r="A20" s="8" t="inlineStr">
        <is>
          <t>Fahrtkosten</t>
        </is>
      </c>
    </row>
    <row r="21" ht="22" customHeight="1">
      <c r="A21" s="9" t="inlineStr">
        <is>
          <t>Position</t>
        </is>
      </c>
      <c r="B21" s="9" t="inlineStr">
        <is>
          <t>km</t>
        </is>
      </c>
      <c r="C21" s="9" t="inlineStr">
        <is>
          <t>Satz (EUR)</t>
        </is>
      </c>
      <c r="D21" s="9" t="inlineStr">
        <is>
          <t>Betrag (EUR)</t>
        </is>
      </c>
    </row>
    <row r="22">
      <c r="A22" s="10" t="inlineStr">
        <is>
          <t>Eigener Pkw (gefahrene km)</t>
        </is>
      </c>
      <c r="B22" s="15" t="n"/>
      <c r="C22" s="12" t="n">
        <v>0.3</v>
      </c>
      <c r="D22" s="12">
        <f>IF(B22="","",B22*C22)</f>
        <v/>
      </c>
    </row>
    <row r="23">
      <c r="A23" s="10" t="inlineStr">
        <is>
          <t>Bahn, Flug, Taxi, ÖPNV (laut Belegen)</t>
        </is>
      </c>
      <c r="B23" s="5" t="n"/>
      <c r="C23" s="5" t="n"/>
      <c r="D23" s="16" t="n"/>
    </row>
    <row r="24">
      <c r="A24" s="13" t="inlineStr">
        <is>
          <t>Fahrtkosten gesamt</t>
        </is>
      </c>
      <c r="B24" s="13" t="n"/>
      <c r="C24" s="13" t="n"/>
      <c r="D24" s="14">
        <f>SUM(D22:D23)</f>
        <v/>
      </c>
    </row>
    <row r="26">
      <c r="A26" s="8" t="inlineStr">
        <is>
          <t>Übernachtung und Nebenkosten</t>
        </is>
      </c>
    </row>
    <row r="27">
      <c r="A27" s="10" t="inlineStr">
        <is>
          <t>Übernachtungskosten laut Belegen (ohne Frühstück)</t>
        </is>
      </c>
      <c r="B27" s="5" t="n"/>
      <c r="C27" s="5" t="n"/>
      <c r="D27" s="16" t="n"/>
    </row>
    <row r="28">
      <c r="A28" s="10" t="inlineStr">
        <is>
          <t>Reisenebenkosten (Parken, Gepäck, Telefon, laut Belegen)</t>
        </is>
      </c>
      <c r="B28" s="5" t="n"/>
      <c r="C28" s="5" t="n"/>
      <c r="D28" s="16" t="n"/>
    </row>
    <row r="30">
      <c r="A30" s="8" t="inlineStr">
        <is>
          <t>Abrechnung</t>
        </is>
      </c>
    </row>
    <row r="31">
      <c r="A31" s="13" t="inlineStr">
        <is>
          <t>Summe Reisekosten</t>
        </is>
      </c>
      <c r="B31" s="13" t="n"/>
      <c r="C31" s="13" t="n"/>
      <c r="D31" s="14">
        <f>D18+D24+D27+D28</f>
        <v/>
      </c>
    </row>
    <row r="32">
      <c r="A32" s="10" t="inlineStr">
        <is>
          <t>abzüglich erhaltener Vorschuss</t>
        </is>
      </c>
      <c r="B32" s="5" t="n"/>
      <c r="C32" s="5" t="n"/>
      <c r="D32" s="16" t="n"/>
    </row>
    <row r="33">
      <c r="A33" s="13" t="inlineStr">
        <is>
          <t>Auszahlungsbetrag</t>
        </is>
      </c>
      <c r="B33" s="13" t="n"/>
      <c r="C33" s="13" t="n"/>
      <c r="D33" s="14">
        <f>D31-D32</f>
        <v/>
      </c>
    </row>
    <row r="35">
      <c r="A35" s="8" t="inlineStr">
        <is>
          <t>Belege</t>
        </is>
      </c>
    </row>
    <row r="36" ht="22" customHeight="1">
      <c r="A36" s="9" t="inlineStr">
        <is>
          <t>Nr.</t>
        </is>
      </c>
      <c r="B36" s="9" t="inlineStr">
        <is>
          <t>Datum</t>
        </is>
      </c>
      <c r="C36" s="9" t="inlineStr">
        <is>
          <t>Art des Belegs (Ticket, Hotel, Parken, Gepäck)</t>
        </is>
      </c>
      <c r="D36" s="17" t="n"/>
      <c r="E36" s="9" t="inlineStr">
        <is>
          <t>Betrag (EUR)</t>
        </is>
      </c>
    </row>
    <row r="37">
      <c r="A37" s="18" t="n">
        <v>1</v>
      </c>
      <c r="B37" s="6" t="n"/>
      <c r="C37" s="4" t="n"/>
      <c r="D37" s="5" t="n"/>
      <c r="E37" s="16" t="n"/>
    </row>
    <row r="38">
      <c r="A38" s="18" t="n">
        <v>2</v>
      </c>
      <c r="B38" s="6" t="n"/>
      <c r="C38" s="4" t="n"/>
      <c r="D38" s="5" t="n"/>
      <c r="E38" s="16" t="n"/>
    </row>
    <row r="39">
      <c r="A39" s="18" t="n">
        <v>3</v>
      </c>
      <c r="B39" s="6" t="n"/>
      <c r="C39" s="4" t="n"/>
      <c r="D39" s="5" t="n"/>
      <c r="E39" s="16" t="n"/>
    </row>
    <row r="40">
      <c r="A40" s="18" t="n">
        <v>4</v>
      </c>
      <c r="B40" s="6" t="n"/>
      <c r="C40" s="4" t="n"/>
      <c r="D40" s="5" t="n"/>
      <c r="E40" s="16" t="n"/>
    </row>
    <row r="41">
      <c r="A41" s="18" t="n">
        <v>5</v>
      </c>
      <c r="B41" s="6" t="n"/>
      <c r="C41" s="4" t="n"/>
      <c r="D41" s="5" t="n"/>
      <c r="E41" s="16" t="n"/>
    </row>
    <row r="42">
      <c r="A42" s="18" t="n">
        <v>6</v>
      </c>
      <c r="B42" s="6" t="n"/>
      <c r="C42" s="4" t="n"/>
      <c r="D42" s="5" t="n"/>
      <c r="E42" s="16" t="n"/>
    </row>
    <row r="43">
      <c r="A43" s="18" t="n">
        <v>7</v>
      </c>
      <c r="B43" s="6" t="n"/>
      <c r="C43" s="4" t="n"/>
      <c r="D43" s="5" t="n"/>
      <c r="E43" s="16" t="n"/>
    </row>
    <row r="44">
      <c r="A44" s="18" t="n">
        <v>8</v>
      </c>
      <c r="B44" s="6" t="n"/>
      <c r="C44" s="4" t="n"/>
      <c r="D44" s="5" t="n"/>
      <c r="E44" s="16" t="n"/>
    </row>
    <row r="45">
      <c r="A45" s="18" t="n">
        <v>9</v>
      </c>
      <c r="B45" s="6" t="n"/>
      <c r="C45" s="4" t="n"/>
      <c r="D45" s="5" t="n"/>
      <c r="E45" s="16" t="n"/>
    </row>
    <row r="46">
      <c r="A46" s="18" t="n">
        <v>10</v>
      </c>
      <c r="B46" s="6" t="n"/>
      <c r="C46" s="4" t="n"/>
      <c r="D46" s="5" t="n"/>
      <c r="E46" s="16" t="n"/>
    </row>
    <row r="47">
      <c r="A47" s="13" t="inlineStr">
        <is>
          <t>Summe Belege</t>
        </is>
      </c>
      <c r="B47" s="13" t="n"/>
      <c r="C47" s="13" t="n"/>
      <c r="D47" s="13" t="n"/>
      <c r="E47" s="14">
        <f>SUM(E37:E46)</f>
        <v/>
      </c>
    </row>
    <row r="49" ht="30" customHeight="1">
      <c r="A49" s="3" t="inlineStr">
        <is>
          <t>Datum, Unterschrift Reisende/r</t>
        </is>
      </c>
      <c r="B49" s="19" t="n"/>
      <c r="C49" s="19" t="n"/>
    </row>
    <row r="50" ht="30" customHeight="1">
      <c r="A50" s="3" t="inlineStr">
        <is>
          <t>Datum, Unterschrift Arbeitgeber (geprüft)</t>
        </is>
      </c>
      <c r="B50" s="19" t="n"/>
      <c r="C50" s="19" t="n"/>
    </row>
    <row r="52" ht="70" customHeight="1">
      <c r="A52" s="20" t="inlineStr">
        <is>
          <t>Pauschalen 2026 nach § 9 Abs. 4a EStG: 14 EUR für An- und Abreisetag sowie für eintägige Auswärtstätigkeit über 8 Stunden, 28 EUR je vollen Kalendertag. Kürzung bei vom Arbeitgeber gestellter Mahlzeit: 20 % der Tagespauschale für Frühstück (5,60 EUR), 40 % für Mittag- und Abendessen (je 11,20 EUR). Kilometerpauschale Pkw 0,30 EUR je km (§ 9 Abs. 1 Satz 3 Nr. 4a EStG). Bei längerfristiger Tätigkeit an derselben auswärtigen Tätigkeitsstätte sind Verpflegungspauschalen auf drei Monate begrenzt. Belege im Original beifügen.</t>
        </is>
      </c>
    </row>
  </sheetData>
  <mergeCells count="23">
    <mergeCell ref="C42:D42"/>
    <mergeCell ref="A18:C18"/>
    <mergeCell ref="A27:C27"/>
    <mergeCell ref="C45:D45"/>
    <mergeCell ref="A33:C33"/>
    <mergeCell ref="A32:C32"/>
    <mergeCell ref="C41:D41"/>
    <mergeCell ref="C44:D44"/>
    <mergeCell ref="C40:D40"/>
    <mergeCell ref="A28:C28"/>
    <mergeCell ref="C43:D43"/>
    <mergeCell ref="C46:D46"/>
    <mergeCell ref="A31:C31"/>
    <mergeCell ref="C36:D36"/>
    <mergeCell ref="A24:C24"/>
    <mergeCell ref="C39:D39"/>
    <mergeCell ref="B6:C6"/>
    <mergeCell ref="C38:D38"/>
    <mergeCell ref="A52:E52"/>
    <mergeCell ref="B5:C5"/>
    <mergeCell ref="C37:D37"/>
    <mergeCell ref="A47:D47"/>
    <mergeCell ref="B4:C4"/>
  </mergeCells>
  <pageMargins left="0.5" right="0.5" top="0.6" bottom="0.6" header="0.5" footer="0.5"/>
  <pageSetup orientation="portrait" paperSize="9" fitToHeight="1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Reisekostenabrechnung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