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</sheets>
  <definedNames>
    <definedName name="_xlnm.Print_Area" localSheetId="0">'Rechnung'!$A$1:$H$42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 %"/>
    <numFmt numFmtId="166" formatCode="#,##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166" fontId="4" fillId="2" borderId="1" pivotButton="0" quotePrefix="0" xfId="0"/>
    <xf numFmtId="4" fontId="4" fillId="2" borderId="1" pivotButton="0" quotePrefix="0" xfId="0"/>
    <xf numFmtId="165" fontId="4" fillId="2" borderId="1" pivotButton="0" quotePrefix="0" xfId="0"/>
    <xf numFmtId="4" fontId="4" fillId="0" borderId="1" pivotButton="0" quotePrefix="0" xfId="0"/>
    <xf numFmtId="165" fontId="2" fillId="0" borderId="0" pivotButton="0" quotePrefix="0" xfId="0"/>
    <xf numFmtId="0" fontId="3" fillId="3" borderId="1" pivotButton="0" quotePrefix="0" xfId="0"/>
    <xf numFmtId="4" fontId="3" fillId="3" borderId="1" pivotButton="0" quotePrefix="0" xfId="0"/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1" fontId="4" fillId="2" borderId="1" pivotButton="0" quotePrefix="0" xfId="0"/>
    <xf numFmtId="164" fontId="3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6" customWidth="1" min="3" max="3"/>
    <col width="15" customWidth="1" min="4" max="4"/>
    <col width="9" customWidth="1" min="5" max="5"/>
    <col width="15" customWidth="1" min="6" max="6"/>
    <col width="13" customWidth="1" min="7" max="7"/>
    <col width="15" customWidth="1" min="8" max="8"/>
    <col width="2" customWidth="1" min="9" max="9"/>
    <col width="8" customWidth="1" min="10" max="10"/>
  </cols>
  <sheetData>
    <row r="1">
      <c r="A1" s="1" t="inlineStr">
        <is>
          <t>Rechnung</t>
        </is>
      </c>
    </row>
    <row r="2">
      <c r="A2" s="2" t="inlineStr">
        <is>
          <t>Vorlage mit allen Pflichtangaben nach § 14 Abs. 4 UStG; Netto, Umsatzsteuer und Brutto werden je Steuersatz berechnet</t>
        </is>
      </c>
    </row>
    <row r="4">
      <c r="A4" s="3" t="inlineStr">
        <is>
          <t>Rechnungssteller</t>
        </is>
      </c>
      <c r="D4" s="3" t="inlineStr">
        <is>
          <t>Rechnungsempfänger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F5" s="5" t="n"/>
      <c r="G5" s="6" t="n"/>
      <c r="H5" s="6" t="n"/>
    </row>
    <row r="6">
      <c r="A6" s="4" t="inlineStr">
        <is>
          <t>Straße, Hausnummer</t>
        </is>
      </c>
      <c r="B6" s="5" t="n"/>
      <c r="C6" s="6" t="n"/>
      <c r="D6" s="4" t="inlineStr">
        <is>
          <t>Straße, Hausnummer</t>
        </is>
      </c>
      <c r="F6" s="5" t="n"/>
      <c r="G6" s="6" t="n"/>
      <c r="H6" s="6" t="n"/>
    </row>
    <row r="7">
      <c r="A7" s="4" t="inlineStr">
        <is>
          <t>PLZ, Ort</t>
        </is>
      </c>
      <c r="B7" s="5" t="n"/>
      <c r="C7" s="6" t="n"/>
      <c r="D7" s="4" t="inlineStr">
        <is>
          <t>PLZ, Ort</t>
        </is>
      </c>
      <c r="F7" s="5" t="n"/>
      <c r="G7" s="6" t="n"/>
      <c r="H7" s="6" t="n"/>
    </row>
    <row r="8">
      <c r="A8" s="4" t="inlineStr">
        <is>
          <t>Steuernummer oder USt-IdNr.</t>
        </is>
      </c>
      <c r="B8" s="5" t="n"/>
      <c r="C8" s="6" t="n"/>
      <c r="D8" s="4" t="inlineStr">
        <is>
          <t>Kundennummer (optional)</t>
        </is>
      </c>
      <c r="F8" s="5" t="n"/>
      <c r="G8" s="6" t="n"/>
      <c r="H8" s="6" t="n"/>
    </row>
    <row r="9">
      <c r="A9" s="4" t="inlineStr">
        <is>
          <t>E-Mail, Telefon</t>
        </is>
      </c>
      <c r="B9" s="5" t="n"/>
      <c r="C9" s="6" t="n"/>
      <c r="D9" s="4" t="inlineStr">
        <is>
          <t>USt-IdNr. Empfänger (optional)</t>
        </is>
      </c>
      <c r="F9" s="5" t="n"/>
      <c r="G9" s="6" t="n"/>
      <c r="H9" s="6" t="n"/>
    </row>
    <row r="11">
      <c r="A11" s="4" t="inlineStr">
        <is>
          <t>Rechnungsnummer (fortlaufend)</t>
        </is>
      </c>
      <c r="B11" s="5" t="n"/>
    </row>
    <row r="12">
      <c r="A12" s="4" t="inlineStr">
        <is>
          <t>Rechnungsdatum</t>
        </is>
      </c>
      <c r="B12" s="7" t="n"/>
    </row>
    <row r="13">
      <c r="A13" s="4" t="inlineStr">
        <is>
          <t>Leistungsdatum / Leistungszeitraum</t>
        </is>
      </c>
      <c r="B13" s="5" t="n"/>
      <c r="C13" s="6" t="n"/>
    </row>
    <row r="15" ht="28" customHeight="1">
      <c r="A15" s="8" t="inlineStr">
        <is>
          <t>Pos.</t>
        </is>
      </c>
      <c r="B15" s="8" t="inlineStr">
        <is>
          <t>Menge</t>
        </is>
      </c>
      <c r="C15" s="8" t="inlineStr">
        <is>
          <t>Beschreibung der Leistung</t>
        </is>
      </c>
      <c r="D15" s="8" t="inlineStr">
        <is>
          <t>Einzelpreis netto (EUR)</t>
        </is>
      </c>
      <c r="E15" s="8" t="inlineStr">
        <is>
          <t>USt-Satz</t>
        </is>
      </c>
      <c r="F15" s="8" t="inlineStr">
        <is>
          <t>Betrag netto (EUR)</t>
        </is>
      </c>
      <c r="G15" s="8" t="inlineStr">
        <is>
          <t>USt (EUR)</t>
        </is>
      </c>
      <c r="H15" s="8" t="inlineStr">
        <is>
          <t>Betrag brutto (EUR)</t>
        </is>
      </c>
      <c r="J15" s="2" t="inlineStr">
        <is>
          <t>USt-Sätze</t>
        </is>
      </c>
    </row>
    <row r="16">
      <c r="A16" s="9" t="n">
        <v>1</v>
      </c>
      <c r="B16" s="10" t="n"/>
      <c r="C16" s="5" t="n"/>
      <c r="D16" s="11" t="n"/>
      <c r="E16" s="12" t="n">
        <v>0.19</v>
      </c>
      <c r="F16" s="13">
        <f>IF(OR(B16="",D16=""),"",ROUND(B16*D16,2))</f>
        <v/>
      </c>
      <c r="G16" s="13">
        <f>IF(F16="","",ROUND(F16*E16,2))</f>
        <v/>
      </c>
      <c r="H16" s="13">
        <f>IF(F16="","",F16+G16)</f>
        <v/>
      </c>
      <c r="J16" s="14" t="n">
        <v>0</v>
      </c>
    </row>
    <row r="17">
      <c r="A17" s="9" t="n">
        <v>2</v>
      </c>
      <c r="B17" s="10" t="n"/>
      <c r="C17" s="5" t="n"/>
      <c r="D17" s="11" t="n"/>
      <c r="E17" s="12" t="n">
        <v>0.19</v>
      </c>
      <c r="F17" s="13">
        <f>IF(OR(B17="",D17=""),"",ROUND(B17*D17,2))</f>
        <v/>
      </c>
      <c r="G17" s="13">
        <f>IF(F17="","",ROUND(F17*E17,2))</f>
        <v/>
      </c>
      <c r="H17" s="13">
        <f>IF(F17="","",F17+G17)</f>
        <v/>
      </c>
      <c r="J17" s="14" t="n">
        <v>0.07000000000000001</v>
      </c>
    </row>
    <row r="18">
      <c r="A18" s="9" t="n">
        <v>3</v>
      </c>
      <c r="B18" s="10" t="n"/>
      <c r="C18" s="5" t="n"/>
      <c r="D18" s="11" t="n"/>
      <c r="E18" s="12" t="n">
        <v>0.19</v>
      </c>
      <c r="F18" s="13">
        <f>IF(OR(B18="",D18=""),"",ROUND(B18*D18,2))</f>
        <v/>
      </c>
      <c r="G18" s="13">
        <f>IF(F18="","",ROUND(F18*E18,2))</f>
        <v/>
      </c>
      <c r="H18" s="13">
        <f>IF(F18="","",F18+G18)</f>
        <v/>
      </c>
      <c r="J18" s="14" t="n">
        <v>0.19</v>
      </c>
    </row>
    <row r="19">
      <c r="A19" s="9" t="n">
        <v>4</v>
      </c>
      <c r="B19" s="10" t="n"/>
      <c r="C19" s="5" t="n"/>
      <c r="D19" s="11" t="n"/>
      <c r="E19" s="12" t="n">
        <v>0.19</v>
      </c>
      <c r="F19" s="13">
        <f>IF(OR(B19="",D19=""),"",ROUND(B19*D19,2))</f>
        <v/>
      </c>
      <c r="G19" s="13">
        <f>IF(F19="","",ROUND(F19*E19,2))</f>
        <v/>
      </c>
      <c r="H19" s="13">
        <f>IF(F19="","",F19+G19)</f>
        <v/>
      </c>
    </row>
    <row r="20">
      <c r="A20" s="9" t="n">
        <v>5</v>
      </c>
      <c r="B20" s="10" t="n"/>
      <c r="C20" s="5" t="n"/>
      <c r="D20" s="11" t="n"/>
      <c r="E20" s="12" t="n">
        <v>0.19</v>
      </c>
      <c r="F20" s="13">
        <f>IF(OR(B20="",D20=""),"",ROUND(B20*D20,2))</f>
        <v/>
      </c>
      <c r="G20" s="13">
        <f>IF(F20="","",ROUND(F20*E20,2))</f>
        <v/>
      </c>
      <c r="H20" s="13">
        <f>IF(F20="","",F20+G20)</f>
        <v/>
      </c>
    </row>
    <row r="21">
      <c r="A21" s="9" t="n">
        <v>6</v>
      </c>
      <c r="B21" s="10" t="n"/>
      <c r="C21" s="5" t="n"/>
      <c r="D21" s="11" t="n"/>
      <c r="E21" s="12" t="n">
        <v>0.19</v>
      </c>
      <c r="F21" s="13">
        <f>IF(OR(B21="",D21=""),"",ROUND(B21*D21,2))</f>
        <v/>
      </c>
      <c r="G21" s="13">
        <f>IF(F21="","",ROUND(F21*E21,2))</f>
        <v/>
      </c>
      <c r="H21" s="13">
        <f>IF(F21="","",F21+G21)</f>
        <v/>
      </c>
    </row>
    <row r="22">
      <c r="A22" s="9" t="n">
        <v>7</v>
      </c>
      <c r="B22" s="10" t="n"/>
      <c r="C22" s="5" t="n"/>
      <c r="D22" s="11" t="n"/>
      <c r="E22" s="12" t="n">
        <v>0.19</v>
      </c>
      <c r="F22" s="13">
        <f>IF(OR(B22="",D22=""),"",ROUND(B22*D22,2))</f>
        <v/>
      </c>
      <c r="G22" s="13">
        <f>IF(F22="","",ROUND(F22*E22,2))</f>
        <v/>
      </c>
      <c r="H22" s="13">
        <f>IF(F22="","",F22+G22)</f>
        <v/>
      </c>
    </row>
    <row r="23">
      <c r="A23" s="9" t="n">
        <v>8</v>
      </c>
      <c r="B23" s="10" t="n"/>
      <c r="C23" s="5" t="n"/>
      <c r="D23" s="11" t="n"/>
      <c r="E23" s="12" t="n">
        <v>0.19</v>
      </c>
      <c r="F23" s="13">
        <f>IF(OR(B23="",D23=""),"",ROUND(B23*D23,2))</f>
        <v/>
      </c>
      <c r="G23" s="13">
        <f>IF(F23="","",ROUND(F23*E23,2))</f>
        <v/>
      </c>
      <c r="H23" s="13">
        <f>IF(F23="","",F23+G23)</f>
        <v/>
      </c>
    </row>
    <row r="24">
      <c r="A24" s="9" t="n">
        <v>9</v>
      </c>
      <c r="B24" s="10" t="n"/>
      <c r="C24" s="5" t="n"/>
      <c r="D24" s="11" t="n"/>
      <c r="E24" s="12" t="n">
        <v>0.19</v>
      </c>
      <c r="F24" s="13">
        <f>IF(OR(B24="",D24=""),"",ROUND(B24*D24,2))</f>
        <v/>
      </c>
      <c r="G24" s="13">
        <f>IF(F24="","",ROUND(F24*E24,2))</f>
        <v/>
      </c>
      <c r="H24" s="13">
        <f>IF(F24="","",F24+G24)</f>
        <v/>
      </c>
    </row>
    <row r="25">
      <c r="A25" s="9" t="n">
        <v>10</v>
      </c>
      <c r="B25" s="10" t="n"/>
      <c r="C25" s="5" t="n"/>
      <c r="D25" s="11" t="n"/>
      <c r="E25" s="12" t="n">
        <v>0.19</v>
      </c>
      <c r="F25" s="13">
        <f>IF(OR(B25="",D25=""),"",ROUND(B25*D25,2))</f>
        <v/>
      </c>
      <c r="G25" s="13">
        <f>IF(F25="","",ROUND(F25*E25,2))</f>
        <v/>
      </c>
      <c r="H25" s="13">
        <f>IF(F25="","",F25+G25)</f>
        <v/>
      </c>
    </row>
    <row r="26">
      <c r="A26" s="15" t="n"/>
      <c r="B26" s="15" t="n"/>
      <c r="C26" s="15" t="inlineStr">
        <is>
          <t>Summe</t>
        </is>
      </c>
      <c r="D26" s="15" t="n"/>
      <c r="E26" s="15" t="n"/>
      <c r="F26" s="16">
        <f>SUM(F16:F25)</f>
        <v/>
      </c>
      <c r="G26" s="16">
        <f>SUM(G16:G25)</f>
        <v/>
      </c>
      <c r="H26" s="16">
        <f>SUM(H16:H25)</f>
        <v/>
      </c>
    </row>
    <row r="28">
      <c r="D28" s="17" t="inlineStr">
        <is>
          <t>Zwischensumme netto 7 %</t>
        </is>
      </c>
      <c r="H28" s="13">
        <f>SUMIF($E$16:$E$25,$J$17,$F$16:$F$25)</f>
        <v/>
      </c>
    </row>
    <row r="29">
      <c r="D29" s="17" t="inlineStr">
        <is>
          <t>Zwischensumme netto 19 %</t>
        </is>
      </c>
      <c r="H29" s="13">
        <f>SUMIF($E$16:$E$25,$J$18,$F$16:$F$25)</f>
        <v/>
      </c>
    </row>
    <row r="30">
      <c r="D30" s="17" t="inlineStr">
        <is>
          <t>Umsatzsteuer 7 %</t>
        </is>
      </c>
      <c r="H30" s="13">
        <f>SUMIF($E$16:$E$25,$J$17,$G$16:$G$25)</f>
        <v/>
      </c>
    </row>
    <row r="31">
      <c r="D31" s="17" t="inlineStr">
        <is>
          <t>Umsatzsteuer 19 %</t>
        </is>
      </c>
      <c r="H31" s="13">
        <f>SUMIF($E$16:$E$25,$J$18,$G$16:$G$25)</f>
        <v/>
      </c>
    </row>
    <row r="32">
      <c r="D32" s="18" t="inlineStr">
        <is>
          <t>Gesamtbetrag brutto</t>
        </is>
      </c>
      <c r="H32" s="16">
        <f>F26+G26</f>
        <v/>
      </c>
    </row>
    <row r="34">
      <c r="A34" s="4" t="inlineStr">
        <is>
          <t>Zahlungsziel (Tage)</t>
        </is>
      </c>
      <c r="B34" s="19" t="n">
        <v>14</v>
      </c>
    </row>
    <row r="35">
      <c r="A35" s="4" t="inlineStr">
        <is>
          <t>Zahlbar bis (ohne Abzug)</t>
        </is>
      </c>
      <c r="B35" s="20">
        <f>IF(B12="","",B12+B34)</f>
        <v/>
      </c>
    </row>
    <row r="37">
      <c r="A37" s="3" t="inlineStr">
        <is>
          <t>Bankverbindung</t>
        </is>
      </c>
    </row>
    <row r="38">
      <c r="A38" s="4" t="inlineStr">
        <is>
          <t>Kontoinhaber</t>
        </is>
      </c>
      <c r="B38" s="5" t="n"/>
      <c r="C38" s="6" t="n"/>
    </row>
    <row r="39">
      <c r="A39" s="4" t="inlineStr">
        <is>
          <t>IBAN</t>
        </is>
      </c>
      <c r="B39" s="5" t="n"/>
      <c r="C39" s="6" t="n"/>
    </row>
    <row r="40">
      <c r="A40" s="4" t="inlineStr">
        <is>
          <t>BIC</t>
        </is>
      </c>
      <c r="B40" s="5" t="n"/>
      <c r="C40" s="6" t="n"/>
    </row>
    <row r="42" ht="64" customHeight="1">
      <c r="A42" s="21" t="inlineStr">
        <is>
          <t>Pflichtangaben nach § 14 Abs. 4 UStG: Name und Anschrift von Rechnungssteller und Empfänger, Steuernummer oder USt-IdNr., Rechnungsdatum, fortlaufende Rechnungsnummer, Menge und Art der Leistung, Leistungszeitpunkt, Entgelt nach Steuersätzen getrennt, Steuersatz und Steuerbetrag. Alle Beträge in EUR. Diese Word- oder PDF-Datei ist keine E-Rechnung im Sinne von § 14 Abs. 1 UStG. Rechnungen 8 Jahre aufbewahren (§ 14b UStG). Netto = Menge x Einzelpreis, USt = Netto x Satz, Zwischensummen per SUMIF über die Spalte USt-Satz.</t>
        </is>
      </c>
    </row>
  </sheetData>
  <mergeCells count="26">
    <mergeCell ref="F5:H5"/>
    <mergeCell ref="B7:C7"/>
    <mergeCell ref="F8:H8"/>
    <mergeCell ref="D30:G30"/>
    <mergeCell ref="D29:G29"/>
    <mergeCell ref="B39:C39"/>
    <mergeCell ref="D6:E6"/>
    <mergeCell ref="F9:H9"/>
    <mergeCell ref="B8:C8"/>
    <mergeCell ref="B13:C13"/>
    <mergeCell ref="B38:C38"/>
    <mergeCell ref="D31:G31"/>
    <mergeCell ref="D7:E7"/>
    <mergeCell ref="A42:H42"/>
    <mergeCell ref="D4:E4"/>
    <mergeCell ref="B40:C40"/>
    <mergeCell ref="B9:C9"/>
    <mergeCell ref="D9:E9"/>
    <mergeCell ref="D32:G32"/>
    <mergeCell ref="D8:E8"/>
    <mergeCell ref="B6:C6"/>
    <mergeCell ref="F6:H6"/>
    <mergeCell ref="B5:C5"/>
    <mergeCell ref="D5:E5"/>
    <mergeCell ref="F7:H7"/>
    <mergeCell ref="D28:G28"/>
  </mergeCells>
  <dataValidations count="1">
    <dataValidation sqref="E16 E17 E18 E19 E20 E21 E22 E23 E24 E25" showDropDown="0" showInputMessage="0" showErrorMessage="0" allowBlank="1" errorTitle="USt-Satz" error="Bitte 0 %, 7 % oder 19 % wählen." type="list">
      <formula1>$J$16:$J$18</formula1>
    </dataValidation>
  </dataValidation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Rechnung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