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eisliste" sheetId="1" state="visible" r:id="rId1"/>
  </sheets>
  <definedNames>
    <definedName name="_xlnm.Print_Area" localSheetId="0">'Preisliste'!$A$1:$H$49</definedName>
  </definedNames>
  <calcPr calcId="124519" fullCalcOnLoad="1"/>
</workbook>
</file>

<file path=xl/styles.xml><?xml version="1.0" encoding="utf-8"?>
<styleSheet xmlns="http://schemas.openxmlformats.org/spreadsheetml/2006/main">
  <numFmts count="3">
    <numFmt numFmtId="164" formatCode="DD.MM.YYYY"/>
    <numFmt numFmtId="165" formatCode="0 %"/>
    <numFmt numFmtId="166" formatCode="#,##0.###"/>
  </numFmts>
  <fonts count="5">
    <font>
      <name val="Calibri"/>
      <family val="2"/>
      <color theme="1"/>
      <sz val="11"/>
      <scheme val="minor"/>
    </font>
    <font>
      <name val="Arial"/>
      <b val="1"/>
      <sz val="16"/>
    </font>
    <font>
      <name val="Arial"/>
      <color rgb="006B7280"/>
      <sz val="9"/>
    </font>
    <font>
      <name val="Arial"/>
      <sz val="10"/>
    </font>
    <font>
      <name val="Arial"/>
      <b val="1"/>
      <sz val="9"/>
    </font>
  </fonts>
  <fills count="4">
    <fill>
      <patternFill/>
    </fill>
    <fill>
      <patternFill patternType="gray125"/>
    </fill>
    <fill>
      <patternFill patternType="solid">
        <fgColor rgb="00FFFDF2"/>
      </patternFill>
    </fill>
    <fill>
      <patternFill patternType="solid">
        <fgColor rgb="00F3F4F6"/>
      </patternFill>
    </fill>
  </fills>
  <borders count="2">
    <border>
      <left/>
      <right/>
      <top/>
      <bottom/>
      <diagonal/>
    </border>
    <border>
      <left style="thin">
        <color rgb="009CA3AF"/>
      </left>
      <right style="thin">
        <color rgb="009CA3AF"/>
      </right>
      <top style="thin">
        <color rgb="009CA3AF"/>
      </top>
      <bottom style="thin">
        <color rgb="009CA3AF"/>
      </bottom>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2" fillId="0" borderId="0" applyAlignment="1" pivotButton="0" quotePrefix="0" xfId="0">
      <alignment vertical="center"/>
    </xf>
    <xf numFmtId="0" fontId="3" fillId="2" borderId="1" pivotButton="0" quotePrefix="0" xfId="0"/>
    <xf numFmtId="0" fontId="0" fillId="0" borderId="1" pivotButton="0" quotePrefix="0" xfId="0"/>
    <xf numFmtId="164" fontId="3" fillId="2" borderId="1" pivotButton="0" quotePrefix="0" xfId="0"/>
    <xf numFmtId="165" fontId="2" fillId="0" borderId="0" pivotButton="0" quotePrefix="0" xfId="0"/>
    <xf numFmtId="0" fontId="4" fillId="3" borderId="1" applyAlignment="1" pivotButton="0" quotePrefix="0" xfId="0">
      <alignment horizontal="center" vertical="center" wrapText="1"/>
    </xf>
    <xf numFmtId="166" fontId="3" fillId="2" borderId="1" pivotButton="0" quotePrefix="0" xfId="0"/>
    <xf numFmtId="4" fontId="3" fillId="2" borderId="1" pivotButton="0" quotePrefix="0" xfId="0"/>
    <xf numFmtId="165" fontId="3" fillId="2" borderId="1" pivotButton="0" quotePrefix="0" xfId="0"/>
    <xf numFmtId="4" fontId="3" fillId="0" borderId="1" pivotButton="0" quotePrefix="0" xfId="0"/>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49"/>
  <sheetViews>
    <sheetView showGridLines="0" workbookViewId="0">
      <selection activeCell="A1" sqref="A1"/>
    </sheetView>
  </sheetViews>
  <sheetFormatPr baseColWidth="8" defaultRowHeight="15"/>
  <cols>
    <col width="10" customWidth="1" min="1" max="1"/>
    <col width="36" customWidth="1" min="2" max="2"/>
    <col width="9" customWidth="1" min="3" max="3"/>
    <col width="9" customWidth="1" min="4" max="4"/>
    <col width="14" customWidth="1" min="5" max="5"/>
    <col width="9" customWidth="1" min="6" max="6"/>
    <col width="15" customWidth="1" min="7" max="7"/>
    <col width="15" customWidth="1" min="8" max="8"/>
    <col width="2" customWidth="1" min="9" max="9"/>
    <col width="2" customWidth="1" min="10" max="10"/>
  </cols>
  <sheetData>
    <row r="1">
      <c r="A1" s="1" t="inlineStr">
        <is>
          <t>Preisliste</t>
        </is>
      </c>
    </row>
    <row r="2">
      <c r="A2" s="2" t="inlineStr">
        <is>
          <t>Gesamtpreise inklusive Umsatzsteuer für Verbraucher nach § 3 PAngV</t>
        </is>
      </c>
    </row>
    <row r="4">
      <c r="A4" s="3" t="inlineStr">
        <is>
          <t>Unternehmen</t>
        </is>
      </c>
      <c r="B4" s="4" t="n"/>
      <c r="C4" s="5" t="n"/>
      <c r="K4" s="2" t="inlineStr">
        <is>
          <t>USt-Sätze</t>
        </is>
      </c>
    </row>
    <row r="5">
      <c r="A5" s="3" t="inlineStr">
        <is>
          <t>Gültig ab</t>
        </is>
      </c>
      <c r="B5" s="6" t="n"/>
      <c r="C5" s="5" t="n"/>
      <c r="K5" s="7" t="n">
        <v>0</v>
      </c>
    </row>
    <row r="6">
      <c r="K6" s="7" t="n">
        <v>0.07000000000000001</v>
      </c>
    </row>
    <row r="7">
      <c r="A7" s="8" t="inlineStr">
        <is>
          <t>Art.-Nr.</t>
        </is>
      </c>
      <c r="B7" s="8" t="inlineStr">
        <is>
          <t>Artikel / Leistung</t>
        </is>
      </c>
      <c r="C7" s="8" t="inlineStr">
        <is>
          <t>Menge</t>
        </is>
      </c>
      <c r="D7" s="8" t="inlineStr">
        <is>
          <t>Einheit</t>
        </is>
      </c>
      <c r="E7" s="8" t="inlineStr">
        <is>
          <t>Preis netto (EUR)</t>
        </is>
      </c>
      <c r="F7" s="8" t="inlineStr">
        <is>
          <t>USt-Satz</t>
        </is>
      </c>
      <c r="G7" s="8" t="inlineStr">
        <is>
          <t>Endpreis brutto (EUR)</t>
        </is>
      </c>
      <c r="H7" s="8" t="inlineStr">
        <is>
          <t>Grundpreis je Einheit (EUR)</t>
        </is>
      </c>
      <c r="K7" s="7" t="n">
        <v>0.19</v>
      </c>
    </row>
    <row r="8">
      <c r="A8" s="4" t="n"/>
      <c r="B8" s="4" t="n"/>
      <c r="C8" s="9" t="n"/>
      <c r="D8" s="4" t="n"/>
      <c r="E8" s="10" t="n"/>
      <c r="F8" s="11" t="n">
        <v>0.19</v>
      </c>
      <c r="G8" s="12">
        <f>IF(E8="","",ROUND(E8*(1+F8),2))</f>
        <v/>
      </c>
      <c r="H8" s="12">
        <f>IF(OR(G8="",N(C8)=0),"",ROUND(G8/C8,2))</f>
        <v/>
      </c>
    </row>
    <row r="9">
      <c r="A9" s="4" t="n"/>
      <c r="B9" s="4" t="n"/>
      <c r="C9" s="9" t="n"/>
      <c r="D9" s="4" t="n"/>
      <c r="E9" s="10" t="n"/>
      <c r="F9" s="11" t="n">
        <v>0.19</v>
      </c>
      <c r="G9" s="12">
        <f>IF(E9="","",ROUND(E9*(1+F9),2))</f>
        <v/>
      </c>
      <c r="H9" s="12">
        <f>IF(OR(G9="",N(C9)=0),"",ROUND(G9/C9,2))</f>
        <v/>
      </c>
    </row>
    <row r="10">
      <c r="A10" s="4" t="n"/>
      <c r="B10" s="4" t="n"/>
      <c r="C10" s="9" t="n"/>
      <c r="D10" s="4" t="n"/>
      <c r="E10" s="10" t="n"/>
      <c r="F10" s="11" t="n">
        <v>0.19</v>
      </c>
      <c r="G10" s="12">
        <f>IF(E10="","",ROUND(E10*(1+F10),2))</f>
        <v/>
      </c>
      <c r="H10" s="12">
        <f>IF(OR(G10="",N(C10)=0),"",ROUND(G10/C10,2))</f>
        <v/>
      </c>
    </row>
    <row r="11">
      <c r="A11" s="4" t="n"/>
      <c r="B11" s="4" t="n"/>
      <c r="C11" s="9" t="n"/>
      <c r="D11" s="4" t="n"/>
      <c r="E11" s="10" t="n"/>
      <c r="F11" s="11" t="n">
        <v>0.19</v>
      </c>
      <c r="G11" s="12">
        <f>IF(E11="","",ROUND(E11*(1+F11),2))</f>
        <v/>
      </c>
      <c r="H11" s="12">
        <f>IF(OR(G11="",N(C11)=0),"",ROUND(G11/C11,2))</f>
        <v/>
      </c>
    </row>
    <row r="12">
      <c r="A12" s="4" t="n"/>
      <c r="B12" s="4" t="n"/>
      <c r="C12" s="9" t="n"/>
      <c r="D12" s="4" t="n"/>
      <c r="E12" s="10" t="n"/>
      <c r="F12" s="11" t="n">
        <v>0.19</v>
      </c>
      <c r="G12" s="12">
        <f>IF(E12="","",ROUND(E12*(1+F12),2))</f>
        <v/>
      </c>
      <c r="H12" s="12">
        <f>IF(OR(G12="",N(C12)=0),"",ROUND(G12/C12,2))</f>
        <v/>
      </c>
    </row>
    <row r="13">
      <c r="A13" s="4" t="n"/>
      <c r="B13" s="4" t="n"/>
      <c r="C13" s="9" t="n"/>
      <c r="D13" s="4" t="n"/>
      <c r="E13" s="10" t="n"/>
      <c r="F13" s="11" t="n">
        <v>0.19</v>
      </c>
      <c r="G13" s="12">
        <f>IF(E13="","",ROUND(E13*(1+F13),2))</f>
        <v/>
      </c>
      <c r="H13" s="12">
        <f>IF(OR(G13="",N(C13)=0),"",ROUND(G13/C13,2))</f>
        <v/>
      </c>
    </row>
    <row r="14">
      <c r="A14" s="4" t="n"/>
      <c r="B14" s="4" t="n"/>
      <c r="C14" s="9" t="n"/>
      <c r="D14" s="4" t="n"/>
      <c r="E14" s="10" t="n"/>
      <c r="F14" s="11" t="n">
        <v>0.19</v>
      </c>
      <c r="G14" s="12">
        <f>IF(E14="","",ROUND(E14*(1+F14),2))</f>
        <v/>
      </c>
      <c r="H14" s="12">
        <f>IF(OR(G14="",N(C14)=0),"",ROUND(G14/C14,2))</f>
        <v/>
      </c>
    </row>
    <row r="15">
      <c r="A15" s="4" t="n"/>
      <c r="B15" s="4" t="n"/>
      <c r="C15" s="9" t="n"/>
      <c r="D15" s="4" t="n"/>
      <c r="E15" s="10" t="n"/>
      <c r="F15" s="11" t="n">
        <v>0.19</v>
      </c>
      <c r="G15" s="12">
        <f>IF(E15="","",ROUND(E15*(1+F15),2))</f>
        <v/>
      </c>
      <c r="H15" s="12">
        <f>IF(OR(G15="",N(C15)=0),"",ROUND(G15/C15,2))</f>
        <v/>
      </c>
    </row>
    <row r="16">
      <c r="A16" s="4" t="n"/>
      <c r="B16" s="4" t="n"/>
      <c r="C16" s="9" t="n"/>
      <c r="D16" s="4" t="n"/>
      <c r="E16" s="10" t="n"/>
      <c r="F16" s="11" t="n">
        <v>0.19</v>
      </c>
      <c r="G16" s="12">
        <f>IF(E16="","",ROUND(E16*(1+F16),2))</f>
        <v/>
      </c>
      <c r="H16" s="12">
        <f>IF(OR(G16="",N(C16)=0),"",ROUND(G16/C16,2))</f>
        <v/>
      </c>
    </row>
    <row r="17">
      <c r="A17" s="4" t="n"/>
      <c r="B17" s="4" t="n"/>
      <c r="C17" s="9" t="n"/>
      <c r="D17" s="4" t="n"/>
      <c r="E17" s="10" t="n"/>
      <c r="F17" s="11" t="n">
        <v>0.19</v>
      </c>
      <c r="G17" s="12">
        <f>IF(E17="","",ROUND(E17*(1+F17),2))</f>
        <v/>
      </c>
      <c r="H17" s="12">
        <f>IF(OR(G17="",N(C17)=0),"",ROUND(G17/C17,2))</f>
        <v/>
      </c>
    </row>
    <row r="18">
      <c r="A18" s="4" t="n"/>
      <c r="B18" s="4" t="n"/>
      <c r="C18" s="9" t="n"/>
      <c r="D18" s="4" t="n"/>
      <c r="E18" s="10" t="n"/>
      <c r="F18" s="11" t="n">
        <v>0.19</v>
      </c>
      <c r="G18" s="12">
        <f>IF(E18="","",ROUND(E18*(1+F18),2))</f>
        <v/>
      </c>
      <c r="H18" s="12">
        <f>IF(OR(G18="",N(C18)=0),"",ROUND(G18/C18,2))</f>
        <v/>
      </c>
    </row>
    <row r="19">
      <c r="A19" s="4" t="n"/>
      <c r="B19" s="4" t="n"/>
      <c r="C19" s="9" t="n"/>
      <c r="D19" s="4" t="n"/>
      <c r="E19" s="10" t="n"/>
      <c r="F19" s="11" t="n">
        <v>0.19</v>
      </c>
      <c r="G19" s="12">
        <f>IF(E19="","",ROUND(E19*(1+F19),2))</f>
        <v/>
      </c>
      <c r="H19" s="12">
        <f>IF(OR(G19="",N(C19)=0),"",ROUND(G19/C19,2))</f>
        <v/>
      </c>
    </row>
    <row r="20">
      <c r="A20" s="4" t="n"/>
      <c r="B20" s="4" t="n"/>
      <c r="C20" s="9" t="n"/>
      <c r="D20" s="4" t="n"/>
      <c r="E20" s="10" t="n"/>
      <c r="F20" s="11" t="n">
        <v>0.19</v>
      </c>
      <c r="G20" s="12">
        <f>IF(E20="","",ROUND(E20*(1+F20),2))</f>
        <v/>
      </c>
      <c r="H20" s="12">
        <f>IF(OR(G20="",N(C20)=0),"",ROUND(G20/C20,2))</f>
        <v/>
      </c>
    </row>
    <row r="21">
      <c r="A21" s="4" t="n"/>
      <c r="B21" s="4" t="n"/>
      <c r="C21" s="9" t="n"/>
      <c r="D21" s="4" t="n"/>
      <c r="E21" s="10" t="n"/>
      <c r="F21" s="11" t="n">
        <v>0.19</v>
      </c>
      <c r="G21" s="12">
        <f>IF(E21="","",ROUND(E21*(1+F21),2))</f>
        <v/>
      </c>
      <c r="H21" s="12">
        <f>IF(OR(G21="",N(C21)=0),"",ROUND(G21/C21,2))</f>
        <v/>
      </c>
    </row>
    <row r="22">
      <c r="A22" s="4" t="n"/>
      <c r="B22" s="4" t="n"/>
      <c r="C22" s="9" t="n"/>
      <c r="D22" s="4" t="n"/>
      <c r="E22" s="10" t="n"/>
      <c r="F22" s="11" t="n">
        <v>0.19</v>
      </c>
      <c r="G22" s="12">
        <f>IF(E22="","",ROUND(E22*(1+F22),2))</f>
        <v/>
      </c>
      <c r="H22" s="12">
        <f>IF(OR(G22="",N(C22)=0),"",ROUND(G22/C22,2))</f>
        <v/>
      </c>
    </row>
    <row r="23">
      <c r="A23" s="4" t="n"/>
      <c r="B23" s="4" t="n"/>
      <c r="C23" s="9" t="n"/>
      <c r="D23" s="4" t="n"/>
      <c r="E23" s="10" t="n"/>
      <c r="F23" s="11" t="n">
        <v>0.19</v>
      </c>
      <c r="G23" s="12">
        <f>IF(E23="","",ROUND(E23*(1+F23),2))</f>
        <v/>
      </c>
      <c r="H23" s="12">
        <f>IF(OR(G23="",N(C23)=0),"",ROUND(G23/C23,2))</f>
        <v/>
      </c>
    </row>
    <row r="24">
      <c r="A24" s="4" t="n"/>
      <c r="B24" s="4" t="n"/>
      <c r="C24" s="9" t="n"/>
      <c r="D24" s="4" t="n"/>
      <c r="E24" s="10" t="n"/>
      <c r="F24" s="11" t="n">
        <v>0.19</v>
      </c>
      <c r="G24" s="12">
        <f>IF(E24="","",ROUND(E24*(1+F24),2))</f>
        <v/>
      </c>
      <c r="H24" s="12">
        <f>IF(OR(G24="",N(C24)=0),"",ROUND(G24/C24,2))</f>
        <v/>
      </c>
    </row>
    <row r="25">
      <c r="A25" s="4" t="n"/>
      <c r="B25" s="4" t="n"/>
      <c r="C25" s="9" t="n"/>
      <c r="D25" s="4" t="n"/>
      <c r="E25" s="10" t="n"/>
      <c r="F25" s="11" t="n">
        <v>0.19</v>
      </c>
      <c r="G25" s="12">
        <f>IF(E25="","",ROUND(E25*(1+F25),2))</f>
        <v/>
      </c>
      <c r="H25" s="12">
        <f>IF(OR(G25="",N(C25)=0),"",ROUND(G25/C25,2))</f>
        <v/>
      </c>
    </row>
    <row r="26">
      <c r="A26" s="4" t="n"/>
      <c r="B26" s="4" t="n"/>
      <c r="C26" s="9" t="n"/>
      <c r="D26" s="4" t="n"/>
      <c r="E26" s="10" t="n"/>
      <c r="F26" s="11" t="n">
        <v>0.19</v>
      </c>
      <c r="G26" s="12">
        <f>IF(E26="","",ROUND(E26*(1+F26),2))</f>
        <v/>
      </c>
      <c r="H26" s="12">
        <f>IF(OR(G26="",N(C26)=0),"",ROUND(G26/C26,2))</f>
        <v/>
      </c>
    </row>
    <row r="27">
      <c r="A27" s="4" t="n"/>
      <c r="B27" s="4" t="n"/>
      <c r="C27" s="9" t="n"/>
      <c r="D27" s="4" t="n"/>
      <c r="E27" s="10" t="n"/>
      <c r="F27" s="11" t="n">
        <v>0.19</v>
      </c>
      <c r="G27" s="12">
        <f>IF(E27="","",ROUND(E27*(1+F27),2))</f>
        <v/>
      </c>
      <c r="H27" s="12">
        <f>IF(OR(G27="",N(C27)=0),"",ROUND(G27/C27,2))</f>
        <v/>
      </c>
    </row>
    <row r="28">
      <c r="A28" s="4" t="n"/>
      <c r="B28" s="4" t="n"/>
      <c r="C28" s="9" t="n"/>
      <c r="D28" s="4" t="n"/>
      <c r="E28" s="10" t="n"/>
      <c r="F28" s="11" t="n">
        <v>0.19</v>
      </c>
      <c r="G28" s="12">
        <f>IF(E28="","",ROUND(E28*(1+F28),2))</f>
        <v/>
      </c>
      <c r="H28" s="12">
        <f>IF(OR(G28="",N(C28)=0),"",ROUND(G28/C28,2))</f>
        <v/>
      </c>
    </row>
    <row r="29">
      <c r="A29" s="4" t="n"/>
      <c r="B29" s="4" t="n"/>
      <c r="C29" s="9" t="n"/>
      <c r="D29" s="4" t="n"/>
      <c r="E29" s="10" t="n"/>
      <c r="F29" s="11" t="n">
        <v>0.19</v>
      </c>
      <c r="G29" s="12">
        <f>IF(E29="","",ROUND(E29*(1+F29),2))</f>
        <v/>
      </c>
      <c r="H29" s="12">
        <f>IF(OR(G29="",N(C29)=0),"",ROUND(G29/C29,2))</f>
        <v/>
      </c>
    </row>
    <row r="30">
      <c r="A30" s="4" t="n"/>
      <c r="B30" s="4" t="n"/>
      <c r="C30" s="9" t="n"/>
      <c r="D30" s="4" t="n"/>
      <c r="E30" s="10" t="n"/>
      <c r="F30" s="11" t="n">
        <v>0.19</v>
      </c>
      <c r="G30" s="12">
        <f>IF(E30="","",ROUND(E30*(1+F30),2))</f>
        <v/>
      </c>
      <c r="H30" s="12">
        <f>IF(OR(G30="",N(C30)=0),"",ROUND(G30/C30,2))</f>
        <v/>
      </c>
    </row>
    <row r="31">
      <c r="A31" s="4" t="n"/>
      <c r="B31" s="4" t="n"/>
      <c r="C31" s="9" t="n"/>
      <c r="D31" s="4" t="n"/>
      <c r="E31" s="10" t="n"/>
      <c r="F31" s="11" t="n">
        <v>0.19</v>
      </c>
      <c r="G31" s="12">
        <f>IF(E31="","",ROUND(E31*(1+F31),2))</f>
        <v/>
      </c>
      <c r="H31" s="12">
        <f>IF(OR(G31="",N(C31)=0),"",ROUND(G31/C31,2))</f>
        <v/>
      </c>
    </row>
    <row r="32">
      <c r="A32" s="4" t="n"/>
      <c r="B32" s="4" t="n"/>
      <c r="C32" s="9" t="n"/>
      <c r="D32" s="4" t="n"/>
      <c r="E32" s="10" t="n"/>
      <c r="F32" s="11" t="n">
        <v>0.19</v>
      </c>
      <c r="G32" s="12">
        <f>IF(E32="","",ROUND(E32*(1+F32),2))</f>
        <v/>
      </c>
      <c r="H32" s="12">
        <f>IF(OR(G32="",N(C32)=0),"",ROUND(G32/C32,2))</f>
        <v/>
      </c>
    </row>
    <row r="33">
      <c r="A33" s="4" t="n"/>
      <c r="B33" s="4" t="n"/>
      <c r="C33" s="9" t="n"/>
      <c r="D33" s="4" t="n"/>
      <c r="E33" s="10" t="n"/>
      <c r="F33" s="11" t="n">
        <v>0.19</v>
      </c>
      <c r="G33" s="12">
        <f>IF(E33="","",ROUND(E33*(1+F33),2))</f>
        <v/>
      </c>
      <c r="H33" s="12">
        <f>IF(OR(G33="",N(C33)=0),"",ROUND(G33/C33,2))</f>
        <v/>
      </c>
    </row>
    <row r="34">
      <c r="A34" s="4" t="n"/>
      <c r="B34" s="4" t="n"/>
      <c r="C34" s="9" t="n"/>
      <c r="D34" s="4" t="n"/>
      <c r="E34" s="10" t="n"/>
      <c r="F34" s="11" t="n">
        <v>0.19</v>
      </c>
      <c r="G34" s="12">
        <f>IF(E34="","",ROUND(E34*(1+F34),2))</f>
        <v/>
      </c>
      <c r="H34" s="12">
        <f>IF(OR(G34="",N(C34)=0),"",ROUND(G34/C34,2))</f>
        <v/>
      </c>
    </row>
    <row r="35">
      <c r="A35" s="4" t="n"/>
      <c r="B35" s="4" t="n"/>
      <c r="C35" s="9" t="n"/>
      <c r="D35" s="4" t="n"/>
      <c r="E35" s="10" t="n"/>
      <c r="F35" s="11" t="n">
        <v>0.19</v>
      </c>
      <c r="G35" s="12">
        <f>IF(E35="","",ROUND(E35*(1+F35),2))</f>
        <v/>
      </c>
      <c r="H35" s="12">
        <f>IF(OR(G35="",N(C35)=0),"",ROUND(G35/C35,2))</f>
        <v/>
      </c>
    </row>
    <row r="36">
      <c r="A36" s="4" t="n"/>
      <c r="B36" s="4" t="n"/>
      <c r="C36" s="9" t="n"/>
      <c r="D36" s="4" t="n"/>
      <c r="E36" s="10" t="n"/>
      <c r="F36" s="11" t="n">
        <v>0.19</v>
      </c>
      <c r="G36" s="12">
        <f>IF(E36="","",ROUND(E36*(1+F36),2))</f>
        <v/>
      </c>
      <c r="H36" s="12">
        <f>IF(OR(G36="",N(C36)=0),"",ROUND(G36/C36,2))</f>
        <v/>
      </c>
    </row>
    <row r="37">
      <c r="A37" s="4" t="n"/>
      <c r="B37" s="4" t="n"/>
      <c r="C37" s="9" t="n"/>
      <c r="D37" s="4" t="n"/>
      <c r="E37" s="10" t="n"/>
      <c r="F37" s="11" t="n">
        <v>0.19</v>
      </c>
      <c r="G37" s="12">
        <f>IF(E37="","",ROUND(E37*(1+F37),2))</f>
        <v/>
      </c>
      <c r="H37" s="12">
        <f>IF(OR(G37="",N(C37)=0),"",ROUND(G37/C37,2))</f>
        <v/>
      </c>
    </row>
    <row r="38">
      <c r="A38" s="4" t="n"/>
      <c r="B38" s="4" t="n"/>
      <c r="C38" s="9" t="n"/>
      <c r="D38" s="4" t="n"/>
      <c r="E38" s="10" t="n"/>
      <c r="F38" s="11" t="n">
        <v>0.19</v>
      </c>
      <c r="G38" s="12">
        <f>IF(E38="","",ROUND(E38*(1+F38),2))</f>
        <v/>
      </c>
      <c r="H38" s="12">
        <f>IF(OR(G38="",N(C38)=0),"",ROUND(G38/C38,2))</f>
        <v/>
      </c>
    </row>
    <row r="39">
      <c r="A39" s="4" t="n"/>
      <c r="B39" s="4" t="n"/>
      <c r="C39" s="9" t="n"/>
      <c r="D39" s="4" t="n"/>
      <c r="E39" s="10" t="n"/>
      <c r="F39" s="11" t="n">
        <v>0.19</v>
      </c>
      <c r="G39" s="12">
        <f>IF(E39="","",ROUND(E39*(1+F39),2))</f>
        <v/>
      </c>
      <c r="H39" s="12">
        <f>IF(OR(G39="",N(C39)=0),"",ROUND(G39/C39,2))</f>
        <v/>
      </c>
    </row>
    <row r="40">
      <c r="A40" s="4" t="n"/>
      <c r="B40" s="4" t="n"/>
      <c r="C40" s="9" t="n"/>
      <c r="D40" s="4" t="n"/>
      <c r="E40" s="10" t="n"/>
      <c r="F40" s="11" t="n">
        <v>0.19</v>
      </c>
      <c r="G40" s="12">
        <f>IF(E40="","",ROUND(E40*(1+F40),2))</f>
        <v/>
      </c>
      <c r="H40" s="12">
        <f>IF(OR(G40="",N(C40)=0),"",ROUND(G40/C40,2))</f>
        <v/>
      </c>
    </row>
    <row r="41">
      <c r="A41" s="4" t="n"/>
      <c r="B41" s="4" t="n"/>
      <c r="C41" s="9" t="n"/>
      <c r="D41" s="4" t="n"/>
      <c r="E41" s="10" t="n"/>
      <c r="F41" s="11" t="n">
        <v>0.19</v>
      </c>
      <c r="G41" s="12">
        <f>IF(E41="","",ROUND(E41*(1+F41),2))</f>
        <v/>
      </c>
      <c r="H41" s="12">
        <f>IF(OR(G41="",N(C41)=0),"",ROUND(G41/C41,2))</f>
        <v/>
      </c>
    </row>
    <row r="42">
      <c r="A42" s="4" t="n"/>
      <c r="B42" s="4" t="n"/>
      <c r="C42" s="9" t="n"/>
      <c r="D42" s="4" t="n"/>
      <c r="E42" s="10" t="n"/>
      <c r="F42" s="11" t="n">
        <v>0.19</v>
      </c>
      <c r="G42" s="12">
        <f>IF(E42="","",ROUND(E42*(1+F42),2))</f>
        <v/>
      </c>
      <c r="H42" s="12">
        <f>IF(OR(G42="",N(C42)=0),"",ROUND(G42/C42,2))</f>
        <v/>
      </c>
    </row>
    <row r="43">
      <c r="A43" s="4" t="n"/>
      <c r="B43" s="4" t="n"/>
      <c r="C43" s="9" t="n"/>
      <c r="D43" s="4" t="n"/>
      <c r="E43" s="10" t="n"/>
      <c r="F43" s="11" t="n">
        <v>0.19</v>
      </c>
      <c r="G43" s="12">
        <f>IF(E43="","",ROUND(E43*(1+F43),2))</f>
        <v/>
      </c>
      <c r="H43" s="12">
        <f>IF(OR(G43="",N(C43)=0),"",ROUND(G43/C43,2))</f>
        <v/>
      </c>
    </row>
    <row r="44">
      <c r="A44" s="4" t="n"/>
      <c r="B44" s="4" t="n"/>
      <c r="C44" s="9" t="n"/>
      <c r="D44" s="4" t="n"/>
      <c r="E44" s="10" t="n"/>
      <c r="F44" s="11" t="n">
        <v>0.19</v>
      </c>
      <c r="G44" s="12">
        <f>IF(E44="","",ROUND(E44*(1+F44),2))</f>
        <v/>
      </c>
      <c r="H44" s="12">
        <f>IF(OR(G44="",N(C44)=0),"",ROUND(G44/C44,2))</f>
        <v/>
      </c>
    </row>
    <row r="45">
      <c r="A45" s="4" t="n"/>
      <c r="B45" s="4" t="n"/>
      <c r="C45" s="9" t="n"/>
      <c r="D45" s="4" t="n"/>
      <c r="E45" s="10" t="n"/>
      <c r="F45" s="11" t="n">
        <v>0.19</v>
      </c>
      <c r="G45" s="12">
        <f>IF(E45="","",ROUND(E45*(1+F45),2))</f>
        <v/>
      </c>
      <c r="H45" s="12">
        <f>IF(OR(G45="",N(C45)=0),"",ROUND(G45/C45,2))</f>
        <v/>
      </c>
    </row>
    <row r="46">
      <c r="A46" s="4" t="n"/>
      <c r="B46" s="4" t="n"/>
      <c r="C46" s="9" t="n"/>
      <c r="D46" s="4" t="n"/>
      <c r="E46" s="10" t="n"/>
      <c r="F46" s="11" t="n">
        <v>0.19</v>
      </c>
      <c r="G46" s="12">
        <f>IF(E46="","",ROUND(E46*(1+F46),2))</f>
        <v/>
      </c>
      <c r="H46" s="12">
        <f>IF(OR(G46="",N(C46)=0),"",ROUND(G46/C46,2))</f>
        <v/>
      </c>
    </row>
    <row r="47">
      <c r="A47" s="4" t="n"/>
      <c r="B47" s="4" t="n"/>
      <c r="C47" s="9" t="n"/>
      <c r="D47" s="4" t="n"/>
      <c r="E47" s="10" t="n"/>
      <c r="F47" s="11" t="n">
        <v>0.19</v>
      </c>
      <c r="G47" s="12">
        <f>IF(E47="","",ROUND(E47*(1+F47),2))</f>
        <v/>
      </c>
      <c r="H47" s="12">
        <f>IF(OR(G47="",N(C47)=0),"",ROUND(G47/C47,2))</f>
        <v/>
      </c>
    </row>
    <row r="49" ht="90" customHeight="1">
      <c r="A49" s="13" t="inlineStr">
        <is>
          <t>Endpreis = Preis netto x (1 + USt-Satz). Grundpreis = Endpreis / Menge, zum Beispiel Preis je Liter bei 0,33 l (Menge 0,33, Einheit l). Wer Verbrauchern Waren oder Leistungen anbietet, muss Gesamtpreise einschließlich Umsatzsteuer angeben (§ 3 PAngV), bei Waren nach Gewicht, Volumen, Länge oder Fläche zusätzlich den Grundpreis (§ 4 PAngV). Gaststätten führen ein Preisverzeichnis für Speisen und Getränke, bringen neben dem Eingang ein Verzeichnis der wesentlichen Preise an und nennen Preise einschließlich Bedienungsgeld und Zuschlägen (§ 13 PAngV). In der Gastronomie gilt seit dem 1. Januar 2026 für Speisen dauerhaft 7 %, für Getränke 19 %.</t>
        </is>
      </c>
    </row>
  </sheetData>
  <mergeCells count="3">
    <mergeCell ref="B5:C5"/>
    <mergeCell ref="B4:C4"/>
    <mergeCell ref="A49:H49"/>
  </mergeCells>
  <dataValidations count="1">
    <dataValidation sqref="F8 F9 F10 F11 F12 F13 F14 F15 F16 F17 F18 F19 F20 F21 F22 F23 F24 F25 F26 F27 F28 F29 F30 F31 F32 F33 F34 F35 F36 F37 F38 F39 F40 F41 F42 F43 F44 F45 F46 F47" showDropDown="0" showInputMessage="0" showErrorMessage="0" allowBlank="1" errorTitle="USt-Satz" error="Bitte 0 %, 7 % oder 19 % wählen." type="list">
      <formula1>$K$5:$K$7</formula1>
    </dataValidation>
  </dataValidations>
  <pageMargins left="0.5" right="0.5" top="0.6" bottom="0.6" header="0.5" footer="0.5"/>
  <pageSetup orientation="portrait" paperSize="9" fitToHeight="0" fitToWidth="1"/>
  <headerFooter>
    <oddHeader/>
    <oddFooter>&amp;C&amp;7 Vorlage von Kontevia, kontevia.de, Stand 2026</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Kontevia</dc:creator>
  <dc:title xmlns:dc="http://purl.org/dc/elements/1.1/">Preisliste Vorlage 2026</dc:title>
  <dcterms:created xmlns:dcterms="http://purl.org/dc/terms/" xmlns:xsi="http://www.w3.org/2001/XMLSchema-instance" xsi:type="dcterms:W3CDTF">2026-01-01T00:00:00Z</dcterms:created>
  <dcterms:modified xmlns:dcterms="http://purl.org/dc/terms/" xmlns:xsi="http://www.w3.org/2001/XMLSchema-instance" xsi:type="dcterms:W3CDTF">2026-01-01T00:00:00Z</dcterms:modified>
  <cp:lastModifiedBy>Kontevia</cp:lastModifiedBy>
</cp:coreProperties>
</file>