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quiditätsplan" sheetId="1" state="visible" r:id="rId1"/>
  </sheets>
  <definedNames>
    <definedName name="_xlnm.Print_Area" localSheetId="0">'Liquiditätsplan'!$A$1:$N$29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9"/>
    </font>
    <font>
      <name val="Arial"/>
      <sz val="10"/>
    </font>
    <font>
      <name val="Arial"/>
      <b val="1"/>
      <sz val="9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center"/>
    </xf>
    <xf numFmtId="4" fontId="3" fillId="2" borderId="1" pivotButton="0" quotePrefix="0" xfId="0"/>
    <xf numFmtId="0" fontId="0" fillId="0" borderId="1" pivotButton="0" quotePrefix="0" xfId="0"/>
    <xf numFmtId="1" fontId="3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0" borderId="1" pivotButton="0" quotePrefix="0" xfId="0"/>
    <xf numFmtId="4" fontId="5" fillId="3" borderId="1" pivotButton="0" quotePrefix="0" xfId="0"/>
    <xf numFmtId="0" fontId="3" fillId="0" borderId="1" pivotButton="0" quotePrefix="0" xfId="0"/>
    <xf numFmtId="4" fontId="3" fillId="0" borderId="1" pivotButton="0" quotePrefix="0" xfId="0"/>
    <xf numFmtId="4" fontId="5" fillId="0" borderId="1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9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Liquiditätsplan</t>
        </is>
      </c>
    </row>
    <row r="2">
      <c r="A2" s="2" t="inlineStr">
        <is>
          <t>Beträge je Monat eintragen; Summen, Überschuss, Kontostand und Warnung bei Unterdeckung werden berechnet</t>
        </is>
      </c>
    </row>
    <row r="3">
      <c r="A3" s="3" t="inlineStr">
        <is>
          <t>Kontostand zu Beginn (EUR)</t>
        </is>
      </c>
      <c r="B3" s="4" t="n"/>
      <c r="C3" s="5" t="n"/>
    </row>
    <row r="4">
      <c r="A4" s="3" t="inlineStr">
        <is>
          <t>Kreditlinie (EUR)</t>
        </is>
      </c>
      <c r="B4" s="4" t="n"/>
      <c r="C4" s="5" t="n"/>
    </row>
    <row r="5">
      <c r="A5" s="3" t="inlineStr">
        <is>
          <t>Planjahr</t>
        </is>
      </c>
      <c r="B5" s="6" t="n"/>
      <c r="C5" s="5" t="n"/>
    </row>
    <row r="7">
      <c r="A7" s="7" t="inlineStr">
        <is>
          <t>Position</t>
        </is>
      </c>
      <c r="B7" s="7" t="inlineStr">
        <is>
          <t>Jan</t>
        </is>
      </c>
      <c r="C7" s="7" t="inlineStr">
        <is>
          <t>Feb</t>
        </is>
      </c>
      <c r="D7" s="7" t="inlineStr">
        <is>
          <t>Mär</t>
        </is>
      </c>
      <c r="E7" s="7" t="inlineStr">
        <is>
          <t>Apr</t>
        </is>
      </c>
      <c r="F7" s="7" t="inlineStr">
        <is>
          <t>Mai</t>
        </is>
      </c>
      <c r="G7" s="7" t="inlineStr">
        <is>
          <t>Jun</t>
        </is>
      </c>
      <c r="H7" s="7" t="inlineStr">
        <is>
          <t>Jul</t>
        </is>
      </c>
      <c r="I7" s="7" t="inlineStr">
        <is>
          <t>Aug</t>
        </is>
      </c>
      <c r="J7" s="7" t="inlineStr">
        <is>
          <t>Sep</t>
        </is>
      </c>
      <c r="K7" s="7" t="inlineStr">
        <is>
          <t>Okt</t>
        </is>
      </c>
      <c r="L7" s="7" t="inlineStr">
        <is>
          <t>Nov</t>
        </is>
      </c>
      <c r="M7" s="7" t="inlineStr">
        <is>
          <t>Dez</t>
        </is>
      </c>
      <c r="N7" s="7" t="inlineStr">
        <is>
          <t>Summe Jahr</t>
        </is>
      </c>
    </row>
    <row r="8">
      <c r="A8" s="8" t="inlineStr">
        <is>
          <t>Kontostand Monatsanfang</t>
        </is>
      </c>
      <c r="B8" s="9">
        <f>N(B3)</f>
        <v/>
      </c>
      <c r="C8" s="9">
        <f>B25</f>
        <v/>
      </c>
      <c r="D8" s="9">
        <f>C25</f>
        <v/>
      </c>
      <c r="E8" s="9">
        <f>D25</f>
        <v/>
      </c>
      <c r="F8" s="9">
        <f>E25</f>
        <v/>
      </c>
      <c r="G8" s="9">
        <f>F25</f>
        <v/>
      </c>
      <c r="H8" s="9">
        <f>G25</f>
        <v/>
      </c>
      <c r="I8" s="9">
        <f>H25</f>
        <v/>
      </c>
      <c r="J8" s="9">
        <f>I25</f>
        <v/>
      </c>
      <c r="K8" s="9">
        <f>J25</f>
        <v/>
      </c>
      <c r="L8" s="9">
        <f>K25</f>
        <v/>
      </c>
      <c r="M8" s="9">
        <f>L25</f>
        <v/>
      </c>
    </row>
    <row r="9">
      <c r="A9" s="10" t="inlineStr">
        <is>
          <t>Einzahlungen bar und Karte</t>
        </is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11">
        <f>SUM(B9:M9)</f>
        <v/>
      </c>
    </row>
    <row r="10">
      <c r="A10" s="10" t="inlineStr">
        <is>
          <t>Einzahlungen Überweisung</t>
        </is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11">
        <f>SUM(B10:M10)</f>
        <v/>
      </c>
    </row>
    <row r="11">
      <c r="A11" s="10" t="inlineStr">
        <is>
          <t>Sonstige Einzahlungen, Darlehen, Einlagen</t>
        </is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11">
        <f>SUM(B11:M11)</f>
        <v/>
      </c>
    </row>
    <row r="12">
      <c r="A12" s="8" t="inlineStr">
        <is>
          <t>Summe Einzahlungen</t>
        </is>
      </c>
      <c r="B12" s="12">
        <f>SUM(B9:B11)</f>
        <v/>
      </c>
      <c r="C12" s="12">
        <f>SUM(C9:C11)</f>
        <v/>
      </c>
      <c r="D12" s="12">
        <f>SUM(D9:D11)</f>
        <v/>
      </c>
      <c r="E12" s="12">
        <f>SUM(E9:E11)</f>
        <v/>
      </c>
      <c r="F12" s="12">
        <f>SUM(F9:F11)</f>
        <v/>
      </c>
      <c r="G12" s="12">
        <f>SUM(G9:G11)</f>
        <v/>
      </c>
      <c r="H12" s="12">
        <f>SUM(H9:H11)</f>
        <v/>
      </c>
      <c r="I12" s="12">
        <f>SUM(I9:I11)</f>
        <v/>
      </c>
      <c r="J12" s="12">
        <f>SUM(J9:J11)</f>
        <v/>
      </c>
      <c r="K12" s="12">
        <f>SUM(K9:K11)</f>
        <v/>
      </c>
      <c r="L12" s="12">
        <f>SUM(L9:L11)</f>
        <v/>
      </c>
      <c r="M12" s="12">
        <f>SUM(M9:M11)</f>
        <v/>
      </c>
      <c r="N12" s="12">
        <f>SUM(B12:M12)</f>
        <v/>
      </c>
    </row>
    <row r="13">
      <c r="A13" s="10" t="inlineStr">
        <is>
          <t>Wareneinkauf</t>
        </is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11">
        <f>SUM(B13:M13)</f>
        <v/>
      </c>
    </row>
    <row r="14">
      <c r="A14" s="10" t="inlineStr">
        <is>
          <t>Löhne und Gehälter (netto)</t>
        </is>
      </c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11">
        <f>SUM(B14:M14)</f>
        <v/>
      </c>
    </row>
    <row r="15">
      <c r="A15" s="10" t="inlineStr">
        <is>
          <t>Sozialversicherung und Lohnsteuer</t>
        </is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11">
        <f>SUM(B15:M15)</f>
        <v/>
      </c>
    </row>
    <row r="16">
      <c r="A16" s="10" t="inlineStr">
        <is>
          <t>Miete, Pacht, Nebenkosten</t>
        </is>
      </c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11">
        <f>SUM(B16:M16)</f>
        <v/>
      </c>
    </row>
    <row r="17">
      <c r="A17" s="10" t="inlineStr">
        <is>
          <t>Energie, Versicherungen, Leasing</t>
        </is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11">
        <f>SUM(B17:M17)</f>
        <v/>
      </c>
    </row>
    <row r="18">
      <c r="A18" s="10" t="inlineStr">
        <is>
          <t>Sonstige Kosten</t>
        </is>
      </c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11">
        <f>SUM(B18:M18)</f>
        <v/>
      </c>
    </row>
    <row r="19">
      <c r="A19" s="10" t="inlineStr">
        <is>
          <t>Umsatzsteuer-Zahllast</t>
        </is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11">
        <f>SUM(B19:M19)</f>
        <v/>
      </c>
    </row>
    <row r="20">
      <c r="A20" s="10" t="inlineStr">
        <is>
          <t>Einkommen- und Gewerbesteuer</t>
        </is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11">
        <f>SUM(B20:M20)</f>
        <v/>
      </c>
    </row>
    <row r="21">
      <c r="A21" s="10" t="inlineStr">
        <is>
          <t>Zins und Tilgung</t>
        </is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11">
        <f>SUM(B21:M21)</f>
        <v/>
      </c>
    </row>
    <row r="22">
      <c r="A22" s="10" t="inlineStr">
        <is>
          <t>Privatentnahmen</t>
        </is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11">
        <f>SUM(B22:M22)</f>
        <v/>
      </c>
    </row>
    <row r="23">
      <c r="A23" s="8" t="inlineStr">
        <is>
          <t>Summe Auszahlungen</t>
        </is>
      </c>
      <c r="B23" s="12">
        <f>SUM(B13:B22)</f>
        <v/>
      </c>
      <c r="C23" s="12">
        <f>SUM(C13:C22)</f>
        <v/>
      </c>
      <c r="D23" s="12">
        <f>SUM(D13:D22)</f>
        <v/>
      </c>
      <c r="E23" s="12">
        <f>SUM(E13:E22)</f>
        <v/>
      </c>
      <c r="F23" s="12">
        <f>SUM(F13:F22)</f>
        <v/>
      </c>
      <c r="G23" s="12">
        <f>SUM(G13:G22)</f>
        <v/>
      </c>
      <c r="H23" s="12">
        <f>SUM(H13:H22)</f>
        <v/>
      </c>
      <c r="I23" s="12">
        <f>SUM(I13:I22)</f>
        <v/>
      </c>
      <c r="J23" s="12">
        <f>SUM(J13:J22)</f>
        <v/>
      </c>
      <c r="K23" s="12">
        <f>SUM(K13:K22)</f>
        <v/>
      </c>
      <c r="L23" s="12">
        <f>SUM(L13:L22)</f>
        <v/>
      </c>
      <c r="M23" s="12">
        <f>SUM(M13:M22)</f>
        <v/>
      </c>
      <c r="N23" s="12">
        <f>SUM(B23:M23)</f>
        <v/>
      </c>
    </row>
    <row r="24">
      <c r="A24" s="8" t="inlineStr">
        <is>
          <t>Überschuss oder Fehlbetrag</t>
        </is>
      </c>
      <c r="B24" s="12">
        <f>B12-B23</f>
        <v/>
      </c>
      <c r="C24" s="12">
        <f>C12-C23</f>
        <v/>
      </c>
      <c r="D24" s="12">
        <f>D12-D23</f>
        <v/>
      </c>
      <c r="E24" s="12">
        <f>E12-E23</f>
        <v/>
      </c>
      <c r="F24" s="12">
        <f>F12-F23</f>
        <v/>
      </c>
      <c r="G24" s="12">
        <f>G12-G23</f>
        <v/>
      </c>
      <c r="H24" s="12">
        <f>H12-H23</f>
        <v/>
      </c>
      <c r="I24" s="12">
        <f>I12-I23</f>
        <v/>
      </c>
      <c r="J24" s="12">
        <f>J12-J23</f>
        <v/>
      </c>
      <c r="K24" s="12">
        <f>K12-K23</f>
        <v/>
      </c>
      <c r="L24" s="12">
        <f>L12-L23</f>
        <v/>
      </c>
      <c r="M24" s="12">
        <f>M12-M23</f>
        <v/>
      </c>
      <c r="N24" s="12">
        <f>SUM(B24:M24)</f>
        <v/>
      </c>
    </row>
    <row r="25">
      <c r="A25" s="8" t="inlineStr">
        <is>
          <t>Kontostand Monatsende</t>
        </is>
      </c>
      <c r="B25" s="9">
        <f>B8+B24</f>
        <v/>
      </c>
      <c r="C25" s="9">
        <f>C8+C24</f>
        <v/>
      </c>
      <c r="D25" s="9">
        <f>D8+D24</f>
        <v/>
      </c>
      <c r="E25" s="9">
        <f>E8+E24</f>
        <v/>
      </c>
      <c r="F25" s="9">
        <f>F8+F24</f>
        <v/>
      </c>
      <c r="G25" s="9">
        <f>G8+G24</f>
        <v/>
      </c>
      <c r="H25" s="9">
        <f>H8+H24</f>
        <v/>
      </c>
      <c r="I25" s="9">
        <f>I8+I24</f>
        <v/>
      </c>
      <c r="J25" s="9">
        <f>J8+J24</f>
        <v/>
      </c>
      <c r="K25" s="9">
        <f>K8+K24</f>
        <v/>
      </c>
      <c r="L25" s="9">
        <f>L8+L24</f>
        <v/>
      </c>
      <c r="M25" s="9">
        <f>M8+M24</f>
        <v/>
      </c>
      <c r="N25" s="9">
        <f>M25</f>
        <v/>
      </c>
    </row>
    <row r="26">
      <c r="A26" s="10" t="inlineStr">
        <is>
          <t>Verfügbar mit Kreditlinie</t>
        </is>
      </c>
      <c r="B26" s="11">
        <f>B25+N(B4)</f>
        <v/>
      </c>
      <c r="C26" s="11">
        <f>C25+N(B4)</f>
        <v/>
      </c>
      <c r="D26" s="11">
        <f>D25+N(B4)</f>
        <v/>
      </c>
      <c r="E26" s="11">
        <f>E25+N(B4)</f>
        <v/>
      </c>
      <c r="F26" s="11">
        <f>F25+N(B4)</f>
        <v/>
      </c>
      <c r="G26" s="11">
        <f>G25+N(B4)</f>
        <v/>
      </c>
      <c r="H26" s="11">
        <f>H25+N(B4)</f>
        <v/>
      </c>
      <c r="I26" s="11">
        <f>I25+N(B4)</f>
        <v/>
      </c>
      <c r="J26" s="11">
        <f>J25+N(B4)</f>
        <v/>
      </c>
      <c r="K26" s="11">
        <f>K25+N(B4)</f>
        <v/>
      </c>
      <c r="L26" s="11">
        <f>L25+N(B4)</f>
        <v/>
      </c>
      <c r="M26" s="11">
        <f>M25+N(B4)</f>
        <v/>
      </c>
    </row>
    <row r="27">
      <c r="A27" s="10" t="inlineStr">
        <is>
          <t>Hinweis</t>
        </is>
      </c>
      <c r="B27" s="10">
        <f>IF(B26&lt;0,"Unterdeckung",IF(B25&lt;0,"Kreditlinie",""))</f>
        <v/>
      </c>
      <c r="C27" s="10">
        <f>IF(C26&lt;0,"Unterdeckung",IF(C25&lt;0,"Kreditlinie",""))</f>
        <v/>
      </c>
      <c r="D27" s="10">
        <f>IF(D26&lt;0,"Unterdeckung",IF(D25&lt;0,"Kreditlinie",""))</f>
        <v/>
      </c>
      <c r="E27" s="10">
        <f>IF(E26&lt;0,"Unterdeckung",IF(E25&lt;0,"Kreditlinie",""))</f>
        <v/>
      </c>
      <c r="F27" s="10">
        <f>IF(F26&lt;0,"Unterdeckung",IF(F25&lt;0,"Kreditlinie",""))</f>
        <v/>
      </c>
      <c r="G27" s="10">
        <f>IF(G26&lt;0,"Unterdeckung",IF(G25&lt;0,"Kreditlinie",""))</f>
        <v/>
      </c>
      <c r="H27" s="10">
        <f>IF(H26&lt;0,"Unterdeckung",IF(H25&lt;0,"Kreditlinie",""))</f>
        <v/>
      </c>
      <c r="I27" s="10">
        <f>IF(I26&lt;0,"Unterdeckung",IF(I25&lt;0,"Kreditlinie",""))</f>
        <v/>
      </c>
      <c r="J27" s="10">
        <f>IF(J26&lt;0,"Unterdeckung",IF(J25&lt;0,"Kreditlinie",""))</f>
        <v/>
      </c>
      <c r="K27" s="10">
        <f>IF(K26&lt;0,"Unterdeckung",IF(K25&lt;0,"Kreditlinie",""))</f>
        <v/>
      </c>
      <c r="L27" s="10">
        <f>IF(L26&lt;0,"Unterdeckung",IF(L25&lt;0,"Kreditlinie",""))</f>
        <v/>
      </c>
      <c r="M27" s="10">
        <f>IF(M26&lt;0,"Unterdeckung",IF(M25&lt;0,"Kreditlinie",""))</f>
        <v/>
      </c>
    </row>
    <row r="29" ht="60" customHeight="1">
      <c r="A29" s="13" t="inlineStr">
        <is>
          <t>Zahlungstermine: Umsatzsteuer am 10. nach Ablauf des Voranmeldungszeitraums, mit Dauerfristverlängerung einen Monat später (§ 18 Abs. 1 UStG, § 46 UStDV); Lohnsteuer am 10. nach Ablauf des Anmeldungszeitraums (§ 41a EStG); Sozialversicherungsbeiträge am drittletzten Bankarbeitstag des laufenden Monats (§ 23 Abs. 1 SGB IV); Einkommensteuer-Vorauszahlungen am 10. März, Juni, September und Dezember (§ 37 EStG); Gewerbesteuer-Vorauszahlungen am 15. Februar, Mai, August und November (§ 19 GewStG). Planen Sie Zahlungen, nicht Umsätze oder Aufwand: maßgeblich ist, wann Geld fließt. Die Excel-Datei rechnet Summen, Kontostand und Warnung bei Unterdeckung.</t>
        </is>
      </c>
    </row>
  </sheetData>
  <mergeCells count="4">
    <mergeCell ref="B3:C3"/>
    <mergeCell ref="B5:C5"/>
    <mergeCell ref="B4:C4"/>
    <mergeCell ref="A29:N29"/>
  </mergeCells>
  <pageMargins left="0.5" right="0.5" top="0.6" bottom="0.6" header="0.5" footer="0.5"/>
  <pageSetup orientation="landscape" paperSize="9" fitToHeight="0" fitToWidth="1"/>
  <headerFooter>
    <oddHeader/>
    <oddFooter>&amp;C&amp;7 Vorlage von Kontevia, kontevia.de, Stand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Kontevia</dc:creator>
  <dc:title xmlns:dc="http://purl.org/dc/elements/1.1/">Liquiditätsplan Vorlage 2026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Kontevia</cp:lastModifiedBy>
</cp:coreProperties>
</file>