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enrahmen" sheetId="1" state="visible" r:id="rId1"/>
    <sheet xmlns:r="http://schemas.openxmlformats.org/officeDocument/2006/relationships" name="Umschlüsselung" sheetId="2" state="visible" r:id="rId2"/>
  </sheets>
  <definedNames>
    <definedName name="_xlnm._FilterDatabase" localSheetId="0" hidden="1">'Kontenrahmen'!$A$4:$E$91</definedName>
    <definedName name="_xlnm.Print_Titles" localSheetId="0">'Kontenrahmen'!$4:$4</definedName>
    <definedName name="_xlnm.Print_Area" localSheetId="0">'Kontenrahmen'!$A$1:$E$91</definedName>
    <definedName name="_xlnm.Print_Area" localSheetId="1">'Umschlüsselung'!$A$1:$B$12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9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vertical="center"/>
    </xf>
    <xf numFmtId="49" fontId="5" fillId="0" borderId="1" applyAlignment="1" pivotButton="0" quotePrefix="0" xfId="0">
      <alignment vertical="center"/>
    </xf>
    <xf numFmtId="49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49" fontId="4" fillId="3" borderId="1" pivotButton="0" quotePrefix="0" xfId="0"/>
    <xf numFmtId="0" fontId="2" fillId="0" borderId="0" applyAlignment="1" pivotButton="0" quotePrefix="0" xfId="0">
      <alignment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48" customWidth="1" min="4" max="4"/>
    <col width="36" customWidth="1" min="5" max="5"/>
  </cols>
  <sheetData>
    <row r="1">
      <c r="A1" s="1" t="inlineStr">
        <is>
          <t>Kontenrahmen SKR03 und SKR04</t>
        </is>
      </c>
    </row>
    <row r="2">
      <c r="A2" s="2" t="inlineStr">
        <is>
          <t>Die wichtigsten Konten für kleine Betriebe im Vergleich, eigene Auswahl, Stand Oktober 2026</t>
        </is>
      </c>
    </row>
    <row r="3" ht="40" customHeight="1">
      <c r="A3" s="3" t="inlineStr">
        <is>
          <t>Eigene Auswahl von Kontevia, kein Ersatz für den vollständigen DATEV-Kontenrahmen. Nummern nach den DATEV-Standardkontenrahmen SKR 03 und SKR 04, Stand 2026, Bezeichnungen teils gekürzt. Viele Konten sind Automatikkonten mit Steuerfunktion. Maßgeblich ist der Kontenplan Ihrer Steuerkanzlei.</t>
        </is>
      </c>
    </row>
    <row r="4">
      <c r="A4" s="4" t="inlineStr">
        <is>
          <t>Bereich</t>
        </is>
      </c>
      <c r="B4" s="4" t="inlineStr">
        <is>
          <t>SKR03</t>
        </is>
      </c>
      <c r="C4" s="4" t="inlineStr">
        <is>
          <t>SKR04</t>
        </is>
      </c>
      <c r="D4" s="4" t="inlineStr">
        <is>
          <t>Bezeichnung</t>
        </is>
      </c>
      <c r="E4" s="4" t="inlineStr">
        <is>
          <t>Typischer Einsatz</t>
        </is>
      </c>
    </row>
    <row r="5">
      <c r="A5" s="5" t="inlineStr">
        <is>
          <t>Anlagevermögen</t>
        </is>
      </c>
      <c r="B5" s="6" t="inlineStr">
        <is>
          <t>0210</t>
        </is>
      </c>
      <c r="C5" s="6" t="inlineStr">
        <is>
          <t>0440</t>
        </is>
      </c>
      <c r="D5" s="7" t="inlineStr">
        <is>
          <t>Maschinen</t>
        </is>
      </c>
      <c r="E5" s="7" t="inlineStr">
        <is>
          <t>Küchengeräte, Produktionsmaschinen</t>
        </is>
      </c>
    </row>
    <row r="6">
      <c r="A6" s="5" t="inlineStr">
        <is>
          <t>Anlagevermögen</t>
        </is>
      </c>
      <c r="B6" s="6" t="inlineStr">
        <is>
          <t>0300</t>
        </is>
      </c>
      <c r="C6" s="6" t="inlineStr">
        <is>
          <t>0500</t>
        </is>
      </c>
      <c r="D6" s="7" t="inlineStr">
        <is>
          <t>Andere Anlagen, Betriebs- und Geschäftsausstattung</t>
        </is>
      </c>
      <c r="E6" s="7" t="inlineStr">
        <is>
          <t>Sammelkonto Ausstattung</t>
        </is>
      </c>
    </row>
    <row r="7">
      <c r="A7" s="5" t="inlineStr">
        <is>
          <t>Anlagevermögen</t>
        </is>
      </c>
      <c r="B7" s="6" t="inlineStr">
        <is>
          <t>0320</t>
        </is>
      </c>
      <c r="C7" s="6" t="inlineStr">
        <is>
          <t>0520</t>
        </is>
      </c>
      <c r="D7" s="7" t="inlineStr">
        <is>
          <t>Pkw</t>
        </is>
      </c>
      <c r="E7" s="7" t="inlineStr">
        <is>
          <t>Firmenwagen</t>
        </is>
      </c>
    </row>
    <row r="8">
      <c r="A8" s="5" t="inlineStr">
        <is>
          <t>Anlagevermögen</t>
        </is>
      </c>
      <c r="B8" s="6" t="inlineStr">
        <is>
          <t>0350</t>
        </is>
      </c>
      <c r="C8" s="6" t="inlineStr">
        <is>
          <t>0540</t>
        </is>
      </c>
      <c r="D8" s="7" t="inlineStr">
        <is>
          <t>Lkw</t>
        </is>
      </c>
      <c r="E8" s="7" t="inlineStr">
        <is>
          <t>Lieferwagen über 3,5 t, Transporter je nach Kanzlei</t>
        </is>
      </c>
    </row>
    <row r="9">
      <c r="A9" s="5" t="inlineStr">
        <is>
          <t>Anlagevermögen</t>
        </is>
      </c>
      <c r="B9" s="6" t="inlineStr">
        <is>
          <t>0420</t>
        </is>
      </c>
      <c r="C9" s="6" t="inlineStr">
        <is>
          <t>0650</t>
        </is>
      </c>
      <c r="D9" s="7" t="inlineStr">
        <is>
          <t>Büroeinrichtung</t>
        </is>
      </c>
      <c r="E9" s="7" t="inlineStr">
        <is>
          <t>Schreibtisch, Regale, Bürostuhl</t>
        </is>
      </c>
    </row>
    <row r="10">
      <c r="A10" s="5" t="inlineStr">
        <is>
          <t>Anlagevermögen</t>
        </is>
      </c>
      <c r="B10" s="6" t="inlineStr">
        <is>
          <t>0430</t>
        </is>
      </c>
      <c r="C10" s="6" t="inlineStr">
        <is>
          <t>0640</t>
        </is>
      </c>
      <c r="D10" s="7" t="inlineStr">
        <is>
          <t>Ladeneinrichtung</t>
        </is>
      </c>
      <c r="E10" s="7" t="inlineStr">
        <is>
          <t>Theke, Vitrine, Gastraummöbel</t>
        </is>
      </c>
    </row>
    <row r="11">
      <c r="A11" s="5" t="inlineStr">
        <is>
          <t>Anlagevermögen</t>
        </is>
      </c>
      <c r="B11" s="6" t="inlineStr">
        <is>
          <t>0480</t>
        </is>
      </c>
      <c r="C11" s="6" t="inlineStr">
        <is>
          <t>0670</t>
        </is>
      </c>
      <c r="D11" s="7" t="inlineStr">
        <is>
          <t>Geringwertige Wirtschaftsgüter</t>
        </is>
      </c>
      <c r="E11" s="7" t="inlineStr">
        <is>
          <t>Anschaffung bis 800 Euro netto</t>
        </is>
      </c>
    </row>
    <row r="12">
      <c r="A12" s="5" t="inlineStr">
        <is>
          <t>Anlagevermögen</t>
        </is>
      </c>
      <c r="B12" s="6" t="inlineStr">
        <is>
          <t>0485</t>
        </is>
      </c>
      <c r="C12" s="6" t="inlineStr">
        <is>
          <t>0675</t>
        </is>
      </c>
      <c r="D12" s="7" t="inlineStr">
        <is>
          <t>Sammelposten Wirtschaftsgüter</t>
        </is>
      </c>
      <c r="E12" s="7" t="inlineStr">
        <is>
          <t>250,01 bis 1.000 Euro netto, 5 Jahre</t>
        </is>
      </c>
    </row>
    <row r="13">
      <c r="A13" s="5" t="inlineStr">
        <is>
          <t>Vorräte</t>
        </is>
      </c>
      <c r="B13" s="6" t="inlineStr">
        <is>
          <t>3970</t>
        </is>
      </c>
      <c r="C13" s="6" t="inlineStr">
        <is>
          <t>1000</t>
        </is>
      </c>
      <c r="D13" s="7" t="inlineStr">
        <is>
          <t>Bestand Roh-, Hilfs- und Betriebsstoffe</t>
        </is>
      </c>
      <c r="E13" s="7" t="inlineStr">
        <is>
          <t>Inventurwert Material</t>
        </is>
      </c>
    </row>
    <row r="14">
      <c r="A14" s="5" t="inlineStr">
        <is>
          <t>Vorräte</t>
        </is>
      </c>
      <c r="B14" s="6" t="inlineStr">
        <is>
          <t>3980</t>
        </is>
      </c>
      <c r="C14" s="6" t="inlineStr">
        <is>
          <t>1140</t>
        </is>
      </c>
      <c r="D14" s="7" t="inlineStr">
        <is>
          <t>Bestand Waren</t>
        </is>
      </c>
      <c r="E14" s="7" t="inlineStr">
        <is>
          <t>Inventurwert Waren zum Stichtag</t>
        </is>
      </c>
    </row>
    <row r="15">
      <c r="A15" s="5" t="inlineStr">
        <is>
          <t>Vorräte</t>
        </is>
      </c>
      <c r="B15" s="6" t="inlineStr">
        <is>
          <t>3960</t>
        </is>
      </c>
      <c r="C15" s="6" t="inlineStr">
        <is>
          <t>5880</t>
        </is>
      </c>
      <c r="D15" s="7" t="inlineStr">
        <is>
          <t>Bestandsveränderungen Roh-, Hilfs- und Betriebsstoffe, Waren</t>
        </is>
      </c>
      <c r="E15" s="7" t="inlineStr">
        <is>
          <t>Differenz Inventur zum Vorjahr</t>
        </is>
      </c>
    </row>
    <row r="16">
      <c r="A16" s="5" t="inlineStr">
        <is>
          <t>Finanzkonten</t>
        </is>
      </c>
      <c r="B16" s="6" t="inlineStr">
        <is>
          <t>1000</t>
        </is>
      </c>
      <c r="C16" s="6" t="inlineStr">
        <is>
          <t>1600</t>
        </is>
      </c>
      <c r="D16" s="7" t="inlineStr">
        <is>
          <t>Kasse</t>
        </is>
      </c>
      <c r="E16" s="7" t="inlineStr">
        <is>
          <t>Bargeld, Kassenbuch, Kassenbericht</t>
        </is>
      </c>
    </row>
    <row r="17">
      <c r="A17" s="5" t="inlineStr">
        <is>
          <t>Finanzkonten</t>
        </is>
      </c>
      <c r="B17" s="6" t="inlineStr">
        <is>
          <t>1200</t>
        </is>
      </c>
      <c r="C17" s="6" t="inlineStr">
        <is>
          <t>1800</t>
        </is>
      </c>
      <c r="D17" s="7" t="inlineStr">
        <is>
          <t>Bank</t>
        </is>
      </c>
      <c r="E17" s="7" t="inlineStr">
        <is>
          <t>Geschäftskonto</t>
        </is>
      </c>
    </row>
    <row r="18">
      <c r="A18" s="5" t="inlineStr">
        <is>
          <t>Finanzkonten</t>
        </is>
      </c>
      <c r="B18" s="6" t="inlineStr">
        <is>
          <t>1360</t>
        </is>
      </c>
      <c r="C18" s="6" t="inlineStr">
        <is>
          <t>1460</t>
        </is>
      </c>
      <c r="D18" s="7" t="inlineStr">
        <is>
          <t>Geldtransit</t>
        </is>
      </c>
      <c r="E18" s="7" t="inlineStr">
        <is>
          <t>Bankeinzahlung aus der Kasse</t>
        </is>
      </c>
    </row>
    <row r="19">
      <c r="A19" s="5" t="inlineStr">
        <is>
          <t>Finanzkonten</t>
        </is>
      </c>
      <c r="B19" s="6" t="inlineStr">
        <is>
          <t>1400</t>
        </is>
      </c>
      <c r="C19" s="6" t="inlineStr">
        <is>
          <t>1200</t>
        </is>
      </c>
      <c r="D19" s="7" t="inlineStr">
        <is>
          <t>Forderungen aus Lieferungen und Leistungen</t>
        </is>
      </c>
      <c r="E19" s="7" t="inlineStr">
        <is>
          <t>Offene Ausgangsrechnungen</t>
        </is>
      </c>
    </row>
    <row r="20">
      <c r="A20" s="5" t="inlineStr">
        <is>
          <t>Finanzkonten</t>
        </is>
      </c>
      <c r="B20" s="6" t="inlineStr">
        <is>
          <t>1590</t>
        </is>
      </c>
      <c r="C20" s="6" t="inlineStr">
        <is>
          <t>1370</t>
        </is>
      </c>
      <c r="D20" s="7" t="inlineStr">
        <is>
          <t>Durchlaufende Posten</t>
        </is>
      </c>
      <c r="E20" s="7" t="inlineStr">
        <is>
          <t>Fremde Gelder, z. B. verauslagte Gebühren</t>
        </is>
      </c>
    </row>
    <row r="21">
      <c r="A21" s="5" t="inlineStr">
        <is>
          <t>Verbindlichkeiten</t>
        </is>
      </c>
      <c r="B21" s="6" t="inlineStr">
        <is>
          <t>0630</t>
        </is>
      </c>
      <c r="C21" s="6" t="inlineStr">
        <is>
          <t>3150</t>
        </is>
      </c>
      <c r="D21" s="7" t="inlineStr">
        <is>
          <t>Verbindlichkeiten gegenüber Kreditinstituten</t>
        </is>
      </c>
      <c r="E21" s="7" t="inlineStr">
        <is>
          <t>Darlehen der Bank</t>
        </is>
      </c>
    </row>
    <row r="22">
      <c r="A22" s="5" t="inlineStr">
        <is>
          <t>Verbindlichkeiten</t>
        </is>
      </c>
      <c r="B22" s="6" t="inlineStr">
        <is>
          <t>1600</t>
        </is>
      </c>
      <c r="C22" s="6" t="inlineStr">
        <is>
          <t>3300</t>
        </is>
      </c>
      <c r="D22" s="7" t="inlineStr">
        <is>
          <t>Verbindlichkeiten aus Lieferungen und Leistungen</t>
        </is>
      </c>
      <c r="E22" s="7" t="inlineStr">
        <is>
          <t>Offene Eingangsrechnungen</t>
        </is>
      </c>
    </row>
    <row r="23">
      <c r="A23" s="5" t="inlineStr">
        <is>
          <t>Verbindlichkeiten</t>
        </is>
      </c>
      <c r="B23" s="6" t="inlineStr">
        <is>
          <t>1740</t>
        </is>
      </c>
      <c r="C23" s="6" t="inlineStr">
        <is>
          <t>3720</t>
        </is>
      </c>
      <c r="D23" s="7" t="inlineStr">
        <is>
          <t>Verbindlichkeiten aus Lohn und Gehalt</t>
        </is>
      </c>
      <c r="E23" s="7" t="inlineStr">
        <is>
          <t>Noch nicht ausgezahlte Löhne</t>
        </is>
      </c>
    </row>
    <row r="24">
      <c r="A24" s="5" t="inlineStr">
        <is>
          <t>Verbindlichkeiten</t>
        </is>
      </c>
      <c r="B24" s="6" t="inlineStr">
        <is>
          <t>1755</t>
        </is>
      </c>
      <c r="C24" s="6" t="inlineStr">
        <is>
          <t>3790</t>
        </is>
      </c>
      <c r="D24" s="7" t="inlineStr">
        <is>
          <t>Lohn- und Gehaltsverrechnung</t>
        </is>
      </c>
      <c r="E24" s="7" t="inlineStr">
        <is>
          <t>Verrechnung der Lohnbuchhaltung</t>
        </is>
      </c>
    </row>
    <row r="25">
      <c r="A25" s="5" t="inlineStr">
        <is>
          <t>Umsatzsteuer und Vorsteuer</t>
        </is>
      </c>
      <c r="B25" s="6" t="inlineStr">
        <is>
          <t>1571</t>
        </is>
      </c>
      <c r="C25" s="6" t="inlineStr">
        <is>
          <t>1401</t>
        </is>
      </c>
      <c r="D25" s="7" t="inlineStr">
        <is>
          <t>Abziehbare Vorsteuer 7 %</t>
        </is>
      </c>
      <c r="E25" s="7" t="inlineStr">
        <is>
          <t>Lebensmittel, Bücher</t>
        </is>
      </c>
    </row>
    <row r="26">
      <c r="A26" s="5" t="inlineStr">
        <is>
          <t>Umsatzsteuer und Vorsteuer</t>
        </is>
      </c>
      <c r="B26" s="6" t="inlineStr">
        <is>
          <t>1576</t>
        </is>
      </c>
      <c r="C26" s="6" t="inlineStr">
        <is>
          <t>1406</t>
        </is>
      </c>
      <c r="D26" s="7" t="inlineStr">
        <is>
          <t>Abziehbare Vorsteuer 19 %</t>
        </is>
      </c>
      <c r="E26" s="7" t="inlineStr">
        <is>
          <t>Getränke, Dienstleistungen, Geräte</t>
        </is>
      </c>
    </row>
    <row r="27">
      <c r="A27" s="5" t="inlineStr">
        <is>
          <t>Umsatzsteuer und Vorsteuer</t>
        </is>
      </c>
      <c r="B27" s="6" t="inlineStr">
        <is>
          <t>1771</t>
        </is>
      </c>
      <c r="C27" s="6" t="inlineStr">
        <is>
          <t>3801</t>
        </is>
      </c>
      <c r="D27" s="7" t="inlineStr">
        <is>
          <t>Umsatzsteuer 7 %</t>
        </is>
      </c>
      <c r="E27" s="7" t="inlineStr">
        <is>
          <t>Speisen, ermäßigte Umsätze</t>
        </is>
      </c>
    </row>
    <row r="28">
      <c r="A28" s="5" t="inlineStr">
        <is>
          <t>Umsatzsteuer und Vorsteuer</t>
        </is>
      </c>
      <c r="B28" s="6" t="inlineStr">
        <is>
          <t>1776</t>
        </is>
      </c>
      <c r="C28" s="6" t="inlineStr">
        <is>
          <t>3806</t>
        </is>
      </c>
      <c r="D28" s="7" t="inlineStr">
        <is>
          <t>Umsatzsteuer 19 %</t>
        </is>
      </c>
      <c r="E28" s="7" t="inlineStr">
        <is>
          <t>Regelumsätze</t>
        </is>
      </c>
    </row>
    <row r="29">
      <c r="A29" s="5" t="inlineStr">
        <is>
          <t>Umsatzsteuer und Vorsteuer</t>
        </is>
      </c>
      <c r="B29" s="6" t="inlineStr">
        <is>
          <t>1780</t>
        </is>
      </c>
      <c r="C29" s="6" t="inlineStr">
        <is>
          <t>3820</t>
        </is>
      </c>
      <c r="D29" s="7" t="inlineStr">
        <is>
          <t>Umsatzsteuer-Vorauszahlungen</t>
        </is>
      </c>
      <c r="E29" s="7" t="inlineStr">
        <is>
          <t>Zahllast laut Voranmeldung</t>
        </is>
      </c>
    </row>
    <row r="30">
      <c r="A30" s="5" t="inlineStr">
        <is>
          <t>Umsatzsteuer und Vorsteuer</t>
        </is>
      </c>
      <c r="B30" s="6" t="inlineStr">
        <is>
          <t>1789</t>
        </is>
      </c>
      <c r="C30" s="6" t="inlineStr">
        <is>
          <t>3840</t>
        </is>
      </c>
      <c r="D30" s="7" t="inlineStr">
        <is>
          <t>Umsatzsteuer laufendes Jahr</t>
        </is>
      </c>
      <c r="E30" s="7" t="inlineStr">
        <is>
          <t>Abschlusskonto</t>
        </is>
      </c>
    </row>
    <row r="31">
      <c r="A31" s="5" t="inlineStr">
        <is>
          <t>Umsatzsteuer und Vorsteuer</t>
        </is>
      </c>
      <c r="B31" s="6" t="inlineStr">
        <is>
          <t>1790</t>
        </is>
      </c>
      <c r="C31" s="6" t="inlineStr">
        <is>
          <t>3841</t>
        </is>
      </c>
      <c r="D31" s="7" t="inlineStr">
        <is>
          <t>Umsatzsteuer Vorjahr</t>
        </is>
      </c>
      <c r="E31" s="7" t="inlineStr">
        <is>
          <t>Nachzahlung oder Erstattung Vorjahr</t>
        </is>
      </c>
    </row>
    <row r="32">
      <c r="A32" s="5" t="inlineStr">
        <is>
          <t>Privatkonten</t>
        </is>
      </c>
      <c r="B32" s="6" t="inlineStr">
        <is>
          <t>1800</t>
        </is>
      </c>
      <c r="C32" s="6" t="inlineStr">
        <is>
          <t>2100</t>
        </is>
      </c>
      <c r="D32" s="7" t="inlineStr">
        <is>
          <t>Privatentnahmen allgemein</t>
        </is>
      </c>
      <c r="E32" s="7" t="inlineStr">
        <is>
          <t>Geld oder Waren für private Zwecke</t>
        </is>
      </c>
    </row>
    <row r="33">
      <c r="A33" s="5" t="inlineStr">
        <is>
          <t>Privatkonten</t>
        </is>
      </c>
      <c r="B33" s="6" t="inlineStr">
        <is>
          <t>1890</t>
        </is>
      </c>
      <c r="C33" s="6" t="inlineStr">
        <is>
          <t>2180</t>
        </is>
      </c>
      <c r="D33" s="7" t="inlineStr">
        <is>
          <t>Privateinlagen</t>
        </is>
      </c>
      <c r="E33" s="7" t="inlineStr">
        <is>
          <t>Privates Geld in den Betrieb</t>
        </is>
      </c>
    </row>
    <row r="34">
      <c r="A34" s="5" t="inlineStr">
        <is>
          <t>Wareneingang</t>
        </is>
      </c>
      <c r="B34" s="6" t="inlineStr">
        <is>
          <t>3100</t>
        </is>
      </c>
      <c r="C34" s="6" t="inlineStr">
        <is>
          <t>5900</t>
        </is>
      </c>
      <c r="D34" s="7" t="inlineStr">
        <is>
          <t>Fremdleistungen</t>
        </is>
      </c>
      <c r="E34" s="7" t="inlineStr">
        <is>
          <t>Subunternehmer</t>
        </is>
      </c>
    </row>
    <row r="35">
      <c r="A35" s="5" t="inlineStr">
        <is>
          <t>Wareneingang</t>
        </is>
      </c>
      <c r="B35" s="6" t="inlineStr">
        <is>
          <t>3300</t>
        </is>
      </c>
      <c r="C35" s="6" t="inlineStr">
        <is>
          <t>5300</t>
        </is>
      </c>
      <c r="D35" s="7" t="inlineStr">
        <is>
          <t>Wareneingang 7 % Vorsteuer</t>
        </is>
      </c>
      <c r="E35" s="7" t="inlineStr">
        <is>
          <t>Lebensmittel vom Großmarkt</t>
        </is>
      </c>
    </row>
    <row r="36">
      <c r="A36" s="5" t="inlineStr">
        <is>
          <t>Wareneingang</t>
        </is>
      </c>
      <c r="B36" s="6" t="inlineStr">
        <is>
          <t>3400</t>
        </is>
      </c>
      <c r="C36" s="6" t="inlineStr">
        <is>
          <t>5400</t>
        </is>
      </c>
      <c r="D36" s="7" t="inlineStr">
        <is>
          <t>Wareneingang 19 % Vorsteuer</t>
        </is>
      </c>
      <c r="E36" s="7" t="inlineStr">
        <is>
          <t>Getränke, Non-Food</t>
        </is>
      </c>
    </row>
    <row r="37">
      <c r="A37" s="5" t="inlineStr">
        <is>
          <t>Wareneingang</t>
        </is>
      </c>
      <c r="B37" s="6" t="inlineStr">
        <is>
          <t>3800</t>
        </is>
      </c>
      <c r="C37" s="6" t="inlineStr">
        <is>
          <t>5800</t>
        </is>
      </c>
      <c r="D37" s="7" t="inlineStr">
        <is>
          <t>Bezugsnebenkosten</t>
        </is>
      </c>
      <c r="E37" s="7" t="inlineStr">
        <is>
          <t>Fracht, Verpackung beim Einkauf</t>
        </is>
      </c>
    </row>
    <row r="38">
      <c r="A38" s="5" t="inlineStr">
        <is>
          <t>Personal</t>
        </is>
      </c>
      <c r="B38" s="6" t="inlineStr">
        <is>
          <t>4110</t>
        </is>
      </c>
      <c r="C38" s="6" t="inlineStr">
        <is>
          <t>6010</t>
        </is>
      </c>
      <c r="D38" s="7" t="inlineStr">
        <is>
          <t>Löhne</t>
        </is>
      </c>
      <c r="E38" s="7" t="inlineStr">
        <is>
          <t>Gewerbliche Arbeitnehmer</t>
        </is>
      </c>
    </row>
    <row r="39">
      <c r="A39" s="5" t="inlineStr">
        <is>
          <t>Personal</t>
        </is>
      </c>
      <c r="B39" s="6" t="inlineStr">
        <is>
          <t>4120</t>
        </is>
      </c>
      <c r="C39" s="6" t="inlineStr">
        <is>
          <t>6020</t>
        </is>
      </c>
      <c r="D39" s="7" t="inlineStr">
        <is>
          <t>Gehälter</t>
        </is>
      </c>
      <c r="E39" s="7" t="inlineStr">
        <is>
          <t>Angestellte</t>
        </is>
      </c>
    </row>
    <row r="40">
      <c r="A40" s="5" t="inlineStr">
        <is>
          <t>Personal</t>
        </is>
      </c>
      <c r="B40" s="6" t="inlineStr">
        <is>
          <t>4130</t>
        </is>
      </c>
      <c r="C40" s="6" t="inlineStr">
        <is>
          <t>6110</t>
        </is>
      </c>
      <c r="D40" s="7" t="inlineStr">
        <is>
          <t>Gesetzliche soziale Aufwendungen</t>
        </is>
      </c>
      <c r="E40" s="7" t="inlineStr">
        <is>
          <t>Arbeitgeberanteile Sozialversicherung</t>
        </is>
      </c>
    </row>
    <row r="41">
      <c r="A41" s="5" t="inlineStr">
        <is>
          <t>Personal</t>
        </is>
      </c>
      <c r="B41" s="6" t="inlineStr">
        <is>
          <t>4190</t>
        </is>
      </c>
      <c r="C41" s="6" t="inlineStr">
        <is>
          <t>6030</t>
        </is>
      </c>
      <c r="D41" s="7" t="inlineStr">
        <is>
          <t>Aushilfslöhne</t>
        </is>
      </c>
      <c r="E41" s="7" t="inlineStr">
        <is>
          <t>Minijobs, Aushilfen</t>
        </is>
      </c>
    </row>
    <row r="42">
      <c r="A42" s="5" t="inlineStr">
        <is>
          <t>Personal</t>
        </is>
      </c>
      <c r="B42" s="6" t="inlineStr">
        <is>
          <t>4199</t>
        </is>
      </c>
      <c r="C42" s="6" t="inlineStr">
        <is>
          <t>6040</t>
        </is>
      </c>
      <c r="D42" s="7" t="inlineStr">
        <is>
          <t>Pauschale Steuer für Aushilfen</t>
        </is>
      </c>
      <c r="E42" s="7" t="inlineStr">
        <is>
          <t>Pauschalsteuer Minijob</t>
        </is>
      </c>
    </row>
    <row r="43">
      <c r="A43" s="5" t="inlineStr">
        <is>
          <t>Raumkosten</t>
        </is>
      </c>
      <c r="B43" s="6" t="inlineStr">
        <is>
          <t>4210</t>
        </is>
      </c>
      <c r="C43" s="6" t="inlineStr">
        <is>
          <t>6310</t>
        </is>
      </c>
      <c r="D43" s="7" t="inlineStr">
        <is>
          <t>Miete (unbewegliche Wirtschaftsgüter)</t>
        </is>
      </c>
      <c r="E43" s="7" t="inlineStr">
        <is>
          <t>Laden, Büro, Lager</t>
        </is>
      </c>
    </row>
    <row r="44">
      <c r="A44" s="5" t="inlineStr">
        <is>
          <t>Raumkosten</t>
        </is>
      </c>
      <c r="B44" s="6" t="inlineStr">
        <is>
          <t>4240</t>
        </is>
      </c>
      <c r="C44" s="6" t="inlineStr">
        <is>
          <t>6325</t>
        </is>
      </c>
      <c r="D44" s="7" t="inlineStr">
        <is>
          <t>Gas, Strom, Wasser</t>
        </is>
      </c>
      <c r="E44" s="7" t="inlineStr">
        <is>
          <t>Energie der Betriebsräume</t>
        </is>
      </c>
    </row>
    <row r="45">
      <c r="A45" s="5" t="inlineStr">
        <is>
          <t>Raumkosten</t>
        </is>
      </c>
      <c r="B45" s="6" t="inlineStr">
        <is>
          <t>4250</t>
        </is>
      </c>
      <c r="C45" s="6" t="inlineStr">
        <is>
          <t>6330</t>
        </is>
      </c>
      <c r="D45" s="7" t="inlineStr">
        <is>
          <t>Reinigung</t>
        </is>
      </c>
      <c r="E45" s="7" t="inlineStr">
        <is>
          <t>Reinigungsfirma, Reinigungsmittel</t>
        </is>
      </c>
    </row>
    <row r="46">
      <c r="A46" s="5" t="inlineStr">
        <is>
          <t>Raumkosten</t>
        </is>
      </c>
      <c r="B46" s="6" t="inlineStr">
        <is>
          <t>4260</t>
        </is>
      </c>
      <c r="C46" s="6" t="inlineStr">
        <is>
          <t>6335</t>
        </is>
      </c>
      <c r="D46" s="7" t="inlineStr">
        <is>
          <t>Instandhaltung betrieblicher Räume</t>
        </is>
      </c>
      <c r="E46" s="7" t="inlineStr">
        <is>
          <t>Reparaturen am Laden</t>
        </is>
      </c>
    </row>
    <row r="47">
      <c r="A47" s="5" t="inlineStr">
        <is>
          <t>Versicherungen, Beiträge, Abgaben</t>
        </is>
      </c>
      <c r="B47" s="6" t="inlineStr">
        <is>
          <t>4360</t>
        </is>
      </c>
      <c r="C47" s="6" t="inlineStr">
        <is>
          <t>6400</t>
        </is>
      </c>
      <c r="D47" s="7" t="inlineStr">
        <is>
          <t>Versicherungen</t>
        </is>
      </c>
      <c r="E47" s="7" t="inlineStr">
        <is>
          <t>Betriebshaftpflicht, Inhalt</t>
        </is>
      </c>
    </row>
    <row r="48">
      <c r="A48" s="5" t="inlineStr">
        <is>
          <t>Versicherungen, Beiträge, Abgaben</t>
        </is>
      </c>
      <c r="B48" s="6" t="inlineStr">
        <is>
          <t>4380</t>
        </is>
      </c>
      <c r="C48" s="6" t="inlineStr">
        <is>
          <t>6420</t>
        </is>
      </c>
      <c r="D48" s="7" t="inlineStr">
        <is>
          <t>Beiträge</t>
        </is>
      </c>
      <c r="E48" s="7" t="inlineStr">
        <is>
          <t>IHK, Verbände</t>
        </is>
      </c>
    </row>
    <row r="49">
      <c r="A49" s="5" t="inlineStr">
        <is>
          <t>Versicherungen, Beiträge, Abgaben</t>
        </is>
      </c>
      <c r="B49" s="6" t="inlineStr">
        <is>
          <t>4396</t>
        </is>
      </c>
      <c r="C49" s="6" t="inlineStr">
        <is>
          <t>6436</t>
        </is>
      </c>
      <c r="D49" s="7" t="inlineStr">
        <is>
          <t>Steuerlich abzugsfähige Verspätungszuschläge und Zwangsgelder</t>
        </is>
      </c>
      <c r="E49" s="7" t="inlineStr">
        <is>
          <t>Säumniszuschläge</t>
        </is>
      </c>
    </row>
    <row r="50">
      <c r="A50" s="5" t="inlineStr">
        <is>
          <t>Versicherungen, Beiträge, Abgaben</t>
        </is>
      </c>
      <c r="B50" s="6" t="inlineStr">
        <is>
          <t>4320</t>
        </is>
      </c>
      <c r="C50" s="6" t="inlineStr">
        <is>
          <t>7610</t>
        </is>
      </c>
      <c r="D50" s="7" t="inlineStr">
        <is>
          <t>Gewerbesteuer</t>
        </is>
      </c>
      <c r="E50" s="7" t="inlineStr">
        <is>
          <t>Nicht als Betriebsausgabe abziehbar</t>
        </is>
      </c>
    </row>
    <row r="51">
      <c r="A51" s="5" t="inlineStr">
        <is>
          <t>Fahrzeugkosten</t>
        </is>
      </c>
      <c r="B51" s="6" t="inlineStr">
        <is>
          <t>4510</t>
        </is>
      </c>
      <c r="C51" s="6" t="inlineStr">
        <is>
          <t>7685</t>
        </is>
      </c>
      <c r="D51" s="7" t="inlineStr">
        <is>
          <t>Kfz-Steuer</t>
        </is>
      </c>
      <c r="E51" s="7" t="inlineStr">
        <is>
          <t>Steuer für Firmenfahrzeuge</t>
        </is>
      </c>
    </row>
    <row r="52">
      <c r="A52" s="5" t="inlineStr">
        <is>
          <t>Fahrzeugkosten</t>
        </is>
      </c>
      <c r="B52" s="6" t="inlineStr">
        <is>
          <t>4520</t>
        </is>
      </c>
      <c r="C52" s="6" t="inlineStr">
        <is>
          <t>6520</t>
        </is>
      </c>
      <c r="D52" s="7" t="inlineStr">
        <is>
          <t>Kfz-Versicherungen</t>
        </is>
      </c>
      <c r="E52" s="7" t="inlineStr">
        <is>
          <t>Haftpflicht, Kasko</t>
        </is>
      </c>
    </row>
    <row r="53">
      <c r="A53" s="5" t="inlineStr">
        <is>
          <t>Fahrzeugkosten</t>
        </is>
      </c>
      <c r="B53" s="6" t="inlineStr">
        <is>
          <t>4530</t>
        </is>
      </c>
      <c r="C53" s="6" t="inlineStr">
        <is>
          <t>6530</t>
        </is>
      </c>
      <c r="D53" s="7" t="inlineStr">
        <is>
          <t>Laufende Kfz-Betriebskosten</t>
        </is>
      </c>
      <c r="E53" s="7" t="inlineStr">
        <is>
          <t>Kraftstoff, Wäsche, Parken</t>
        </is>
      </c>
    </row>
    <row r="54">
      <c r="A54" s="5" t="inlineStr">
        <is>
          <t>Fahrzeugkosten</t>
        </is>
      </c>
      <c r="B54" s="6" t="inlineStr">
        <is>
          <t>4540</t>
        </is>
      </c>
      <c r="C54" s="6" t="inlineStr">
        <is>
          <t>6540</t>
        </is>
      </c>
      <c r="D54" s="7" t="inlineStr">
        <is>
          <t>Kfz-Reparaturen</t>
        </is>
      </c>
      <c r="E54" s="7" t="inlineStr">
        <is>
          <t>Werkstatt, Inspektion</t>
        </is>
      </c>
    </row>
    <row r="55">
      <c r="A55" s="5" t="inlineStr">
        <is>
          <t>Werbung, Bewirtung, Reisen</t>
        </is>
      </c>
      <c r="B55" s="6" t="inlineStr">
        <is>
          <t>4600</t>
        </is>
      </c>
      <c r="C55" s="6" t="inlineStr">
        <is>
          <t>6600</t>
        </is>
      </c>
      <c r="D55" s="7" t="inlineStr">
        <is>
          <t>Werbekosten</t>
        </is>
      </c>
      <c r="E55" s="7" t="inlineStr">
        <is>
          <t>Anzeigen, Flyer, Online-Werbung</t>
        </is>
      </c>
    </row>
    <row r="56">
      <c r="A56" s="5" t="inlineStr">
        <is>
          <t>Werbung, Bewirtung, Reisen</t>
        </is>
      </c>
      <c r="B56" s="6" t="inlineStr">
        <is>
          <t>4630</t>
        </is>
      </c>
      <c r="C56" s="6" t="inlineStr">
        <is>
          <t>6610</t>
        </is>
      </c>
      <c r="D56" s="7" t="inlineStr">
        <is>
          <t>Geschenke abzugsfähig</t>
        </is>
      </c>
      <c r="E56" s="7" t="inlineStr">
        <is>
          <t>Bis 50 Euro je Empfänger und Jahr</t>
        </is>
      </c>
    </row>
    <row r="57">
      <c r="A57" s="5" t="inlineStr">
        <is>
          <t>Werbung, Bewirtung, Reisen</t>
        </is>
      </c>
      <c r="B57" s="6" t="inlineStr">
        <is>
          <t>4635</t>
        </is>
      </c>
      <c r="C57" s="6" t="inlineStr">
        <is>
          <t>6620</t>
        </is>
      </c>
      <c r="D57" s="7" t="inlineStr">
        <is>
          <t>Geschenke nicht abzugsfähig</t>
        </is>
      </c>
      <c r="E57" s="7" t="inlineStr">
        <is>
          <t>Über 50 Euro je Empfänger und Jahr</t>
        </is>
      </c>
    </row>
    <row r="58">
      <c r="A58" s="5" t="inlineStr">
        <is>
          <t>Werbung, Bewirtung, Reisen</t>
        </is>
      </c>
      <c r="B58" s="6" t="inlineStr">
        <is>
          <t>4650</t>
        </is>
      </c>
      <c r="C58" s="6" t="inlineStr">
        <is>
          <t>6640</t>
        </is>
      </c>
      <c r="D58" s="7" t="inlineStr">
        <is>
          <t>Bewirtungskosten</t>
        </is>
      </c>
      <c r="E58" s="7" t="inlineStr">
        <is>
          <t>70 % der Geschäftsbewirtung</t>
        </is>
      </c>
    </row>
    <row r="59">
      <c r="A59" s="5" t="inlineStr">
        <is>
          <t>Werbung, Bewirtung, Reisen</t>
        </is>
      </c>
      <c r="B59" s="6" t="inlineStr">
        <is>
          <t>4654</t>
        </is>
      </c>
      <c r="C59" s="6" t="inlineStr">
        <is>
          <t>6644</t>
        </is>
      </c>
      <c r="D59" s="7" t="inlineStr">
        <is>
          <t>Nicht abzugsfähige Bewirtungskosten</t>
        </is>
      </c>
      <c r="E59" s="7" t="inlineStr">
        <is>
          <t>30 % der Geschäftsbewirtung</t>
        </is>
      </c>
    </row>
    <row r="60">
      <c r="A60" s="5" t="inlineStr">
        <is>
          <t>Werbung, Bewirtung, Reisen</t>
        </is>
      </c>
      <c r="B60" s="6" t="inlineStr">
        <is>
          <t>4660</t>
        </is>
      </c>
      <c r="C60" s="6" t="inlineStr">
        <is>
          <t>6650</t>
        </is>
      </c>
      <c r="D60" s="7" t="inlineStr">
        <is>
          <t>Reisekosten Arbeitnehmer</t>
        </is>
      </c>
      <c r="E60" s="7" t="inlineStr">
        <is>
          <t>Dienstreisen der Mitarbeiter</t>
        </is>
      </c>
    </row>
    <row r="61">
      <c r="A61" s="5" t="inlineStr">
        <is>
          <t>Werbung, Bewirtung, Reisen</t>
        </is>
      </c>
      <c r="B61" s="6" t="inlineStr">
        <is>
          <t>4670</t>
        </is>
      </c>
      <c r="C61" s="6" t="inlineStr">
        <is>
          <t>6670</t>
        </is>
      </c>
      <c r="D61" s="7" t="inlineStr">
        <is>
          <t>Reisekosten Unternehmer</t>
        </is>
      </c>
      <c r="E61" s="7" t="inlineStr">
        <is>
          <t>Übernachtung, Nebenkosten</t>
        </is>
      </c>
    </row>
    <row r="62">
      <c r="A62" s="5" t="inlineStr">
        <is>
          <t>Werbung, Bewirtung, Reisen</t>
        </is>
      </c>
      <c r="B62" s="6" t="inlineStr">
        <is>
          <t>4673</t>
        </is>
      </c>
      <c r="C62" s="6" t="inlineStr">
        <is>
          <t>6673</t>
        </is>
      </c>
      <c r="D62" s="7" t="inlineStr">
        <is>
          <t>Reisekosten Unternehmer, Fahrtkosten</t>
        </is>
      </c>
      <c r="E62" s="7" t="inlineStr">
        <is>
          <t>Bahn, Flug, Kilometerpauschale</t>
        </is>
      </c>
    </row>
    <row r="63">
      <c r="A63" s="5" t="inlineStr">
        <is>
          <t>Werbung, Bewirtung, Reisen</t>
        </is>
      </c>
      <c r="B63" s="6" t="inlineStr">
        <is>
          <t>4674</t>
        </is>
      </c>
      <c r="C63" s="6" t="inlineStr">
        <is>
          <t>6674</t>
        </is>
      </c>
      <c r="D63" s="7" t="inlineStr">
        <is>
          <t>Reisekosten Unternehmer, Verpflegungsmehraufwand</t>
        </is>
      </c>
      <c r="E63" s="7" t="inlineStr">
        <is>
          <t>Pauschalen 14 und 28 Euro</t>
        </is>
      </c>
    </row>
    <row r="64">
      <c r="A64" s="5" t="inlineStr">
        <is>
          <t>Abschreibungen</t>
        </is>
      </c>
      <c r="B64" s="6" t="inlineStr">
        <is>
          <t>4830</t>
        </is>
      </c>
      <c r="C64" s="6" t="inlineStr">
        <is>
          <t>6220</t>
        </is>
      </c>
      <c r="D64" s="7" t="inlineStr">
        <is>
          <t>Abschreibungen auf Sachanlagen (ohne Kfz und Gebäude)</t>
        </is>
      </c>
      <c r="E64" s="7" t="inlineStr">
        <is>
          <t>Jährliche AfA</t>
        </is>
      </c>
    </row>
    <row r="65">
      <c r="A65" s="5" t="inlineStr">
        <is>
          <t>Abschreibungen</t>
        </is>
      </c>
      <c r="B65" s="6" t="inlineStr">
        <is>
          <t>4832</t>
        </is>
      </c>
      <c r="C65" s="6" t="inlineStr">
        <is>
          <t>6222</t>
        </is>
      </c>
      <c r="D65" s="7" t="inlineStr">
        <is>
          <t>Abschreibungen auf Kfz</t>
        </is>
      </c>
      <c r="E65" s="7" t="inlineStr">
        <is>
          <t>AfA Firmenwagen</t>
        </is>
      </c>
    </row>
    <row r="66">
      <c r="A66" s="5" t="inlineStr">
        <is>
          <t>Abschreibungen</t>
        </is>
      </c>
      <c r="B66" s="6" t="inlineStr">
        <is>
          <t>4855</t>
        </is>
      </c>
      <c r="C66" s="6" t="inlineStr">
        <is>
          <t>6260</t>
        </is>
      </c>
      <c r="D66" s="7" t="inlineStr">
        <is>
          <t>Sofortabschreibung geringwertiger Wirtschaftsgüter</t>
        </is>
      </c>
      <c r="E66" s="7" t="inlineStr">
        <is>
          <t>GWG bis 800 Euro netto</t>
        </is>
      </c>
    </row>
    <row r="67">
      <c r="A67" s="5" t="inlineStr">
        <is>
          <t>Abschreibungen</t>
        </is>
      </c>
      <c r="B67" s="6" t="inlineStr">
        <is>
          <t>4860</t>
        </is>
      </c>
      <c r="C67" s="6" t="inlineStr">
        <is>
          <t>6262</t>
        </is>
      </c>
      <c r="D67" s="7" t="inlineStr">
        <is>
          <t>Abschreibungen auf aktivierte geringwertige Wirtschaftsgüter</t>
        </is>
      </c>
      <c r="E67" s="7" t="inlineStr">
        <is>
          <t>GWG über Anlagekonto</t>
        </is>
      </c>
    </row>
    <row r="68">
      <c r="A68" s="5" t="inlineStr">
        <is>
          <t>Verwaltung</t>
        </is>
      </c>
      <c r="B68" s="6" t="inlineStr">
        <is>
          <t>4806</t>
        </is>
      </c>
      <c r="C68" s="6" t="inlineStr">
        <is>
          <t>6495</t>
        </is>
      </c>
      <c r="D68" s="7" t="inlineStr">
        <is>
          <t>Wartungskosten für Hard- und Software</t>
        </is>
      </c>
      <c r="E68" s="7" t="inlineStr">
        <is>
          <t>IT-Wartung, Updates</t>
        </is>
      </c>
    </row>
    <row r="69">
      <c r="A69" s="5" t="inlineStr">
        <is>
          <t>Verwaltung</t>
        </is>
      </c>
      <c r="B69" s="6" t="inlineStr">
        <is>
          <t>4910</t>
        </is>
      </c>
      <c r="C69" s="6" t="inlineStr">
        <is>
          <t>6800</t>
        </is>
      </c>
      <c r="D69" s="7" t="inlineStr">
        <is>
          <t>Porto</t>
        </is>
      </c>
      <c r="E69" s="7" t="inlineStr">
        <is>
          <t>Briefmarken, Versand</t>
        </is>
      </c>
    </row>
    <row r="70">
      <c r="A70" s="5" t="inlineStr">
        <is>
          <t>Verwaltung</t>
        </is>
      </c>
      <c r="B70" s="6" t="inlineStr">
        <is>
          <t>4920</t>
        </is>
      </c>
      <c r="C70" s="6" t="inlineStr">
        <is>
          <t>6805</t>
        </is>
      </c>
      <c r="D70" s="7" t="inlineStr">
        <is>
          <t>Telefon</t>
        </is>
      </c>
      <c r="E70" s="7" t="inlineStr">
        <is>
          <t>Festnetz, Mobilfunk</t>
        </is>
      </c>
    </row>
    <row r="71">
      <c r="A71" s="5" t="inlineStr">
        <is>
          <t>Verwaltung</t>
        </is>
      </c>
      <c r="B71" s="6" t="inlineStr">
        <is>
          <t>4925</t>
        </is>
      </c>
      <c r="C71" s="6" t="inlineStr">
        <is>
          <t>6810</t>
        </is>
      </c>
      <c r="D71" s="7" t="inlineStr">
        <is>
          <t>Telefax und Internetkosten</t>
        </is>
      </c>
      <c r="E71" s="7" t="inlineStr">
        <is>
          <t>Internetanschluss</t>
        </is>
      </c>
    </row>
    <row r="72">
      <c r="A72" s="5" t="inlineStr">
        <is>
          <t>Verwaltung</t>
        </is>
      </c>
      <c r="B72" s="6" t="inlineStr">
        <is>
          <t>4930</t>
        </is>
      </c>
      <c r="C72" s="6" t="inlineStr">
        <is>
          <t>6815</t>
        </is>
      </c>
      <c r="D72" s="7" t="inlineStr">
        <is>
          <t>Bürobedarf</t>
        </is>
      </c>
      <c r="E72" s="7" t="inlineStr">
        <is>
          <t>Papier, Toner</t>
        </is>
      </c>
    </row>
    <row r="73">
      <c r="A73" s="5" t="inlineStr">
        <is>
          <t>Verwaltung</t>
        </is>
      </c>
      <c r="B73" s="6" t="inlineStr">
        <is>
          <t>4940</t>
        </is>
      </c>
      <c r="C73" s="6" t="inlineStr">
        <is>
          <t>6820</t>
        </is>
      </c>
      <c r="D73" s="7" t="inlineStr">
        <is>
          <t>Zeitschriften, Bücher</t>
        </is>
      </c>
      <c r="E73" s="7" t="inlineStr">
        <is>
          <t>Fachliteratur</t>
        </is>
      </c>
    </row>
    <row r="74">
      <c r="A74" s="5" t="inlineStr">
        <is>
          <t>Verwaltung</t>
        </is>
      </c>
      <c r="B74" s="6" t="inlineStr">
        <is>
          <t>4945</t>
        </is>
      </c>
      <c r="C74" s="6" t="inlineStr">
        <is>
          <t>6821</t>
        </is>
      </c>
      <c r="D74" s="7" t="inlineStr">
        <is>
          <t>Fortbildungskosten</t>
        </is>
      </c>
      <c r="E74" s="7" t="inlineStr">
        <is>
          <t>Seminare, Kurse</t>
        </is>
      </c>
    </row>
    <row r="75">
      <c r="A75" s="5" t="inlineStr">
        <is>
          <t>Verwaltung</t>
        </is>
      </c>
      <c r="B75" s="6" t="inlineStr">
        <is>
          <t>4950</t>
        </is>
      </c>
      <c r="C75" s="6" t="inlineStr">
        <is>
          <t>6825</t>
        </is>
      </c>
      <c r="D75" s="7" t="inlineStr">
        <is>
          <t>Rechts- und Beratungskosten</t>
        </is>
      </c>
      <c r="E75" s="7" t="inlineStr">
        <is>
          <t>Anwalt, Steuerberatung</t>
        </is>
      </c>
    </row>
    <row r="76">
      <c r="A76" s="5" t="inlineStr">
        <is>
          <t>Verwaltung</t>
        </is>
      </c>
      <c r="B76" s="6" t="inlineStr">
        <is>
          <t>4955</t>
        </is>
      </c>
      <c r="C76" s="6" t="inlineStr">
        <is>
          <t>6830</t>
        </is>
      </c>
      <c r="D76" s="7" t="inlineStr">
        <is>
          <t>Buchführungskosten</t>
        </is>
      </c>
      <c r="E76" s="7" t="inlineStr">
        <is>
          <t>Laufende Buchhaltung der Kanzlei</t>
        </is>
      </c>
    </row>
    <row r="77">
      <c r="A77" s="5" t="inlineStr">
        <is>
          <t>Verwaltung</t>
        </is>
      </c>
      <c r="B77" s="6" t="inlineStr">
        <is>
          <t>4957</t>
        </is>
      </c>
      <c r="C77" s="6" t="inlineStr">
        <is>
          <t>6827</t>
        </is>
      </c>
      <c r="D77" s="7" t="inlineStr">
        <is>
          <t>Abschluss- und Prüfungskosten</t>
        </is>
      </c>
      <c r="E77" s="7" t="inlineStr">
        <is>
          <t>Jahresabschluss</t>
        </is>
      </c>
    </row>
    <row r="78">
      <c r="A78" s="5" t="inlineStr">
        <is>
          <t>Verwaltung</t>
        </is>
      </c>
      <c r="B78" s="6" t="inlineStr">
        <is>
          <t>4960</t>
        </is>
      </c>
      <c r="C78" s="6" t="inlineStr">
        <is>
          <t>6835</t>
        </is>
      </c>
      <c r="D78" s="7" t="inlineStr">
        <is>
          <t>Mieten für Einrichtungen (bewegliche Wirtschaftsgüter)</t>
        </is>
      </c>
      <c r="E78" s="7" t="inlineStr">
        <is>
          <t>Leasing Kasse, Kaffeemaschine</t>
        </is>
      </c>
    </row>
    <row r="79">
      <c r="A79" s="5" t="inlineStr">
        <is>
          <t>Verwaltung</t>
        </is>
      </c>
      <c r="B79" s="6" t="inlineStr">
        <is>
          <t>4970</t>
        </is>
      </c>
      <c r="C79" s="6" t="inlineStr">
        <is>
          <t>6855</t>
        </is>
      </c>
      <c r="D79" s="7" t="inlineStr">
        <is>
          <t>Nebenkosten des Geldverkehrs</t>
        </is>
      </c>
      <c r="E79" s="7" t="inlineStr">
        <is>
          <t>Kontoführung, Kartengebühren</t>
        </is>
      </c>
    </row>
    <row r="80">
      <c r="A80" s="5" t="inlineStr">
        <is>
          <t>Verwaltung</t>
        </is>
      </c>
      <c r="B80" s="6" t="inlineStr">
        <is>
          <t>4980</t>
        </is>
      </c>
      <c r="C80" s="6" t="inlineStr">
        <is>
          <t>6850</t>
        </is>
      </c>
      <c r="D80" s="7" t="inlineStr">
        <is>
          <t>Sonstiger Betriebsbedarf</t>
        </is>
      </c>
      <c r="E80" s="7" t="inlineStr">
        <is>
          <t>Kleinmaterial</t>
        </is>
      </c>
    </row>
    <row r="81">
      <c r="A81" s="5" t="inlineStr">
        <is>
          <t>Zinsen</t>
        </is>
      </c>
      <c r="B81" s="6" t="inlineStr">
        <is>
          <t>2100</t>
        </is>
      </c>
      <c r="C81" s="6" t="inlineStr">
        <is>
          <t>7300</t>
        </is>
      </c>
      <c r="D81" s="7" t="inlineStr">
        <is>
          <t>Zinsen und ähnliche Aufwendungen</t>
        </is>
      </c>
      <c r="E81" s="7" t="inlineStr">
        <is>
          <t>Darlehenszinsen</t>
        </is>
      </c>
    </row>
    <row r="82">
      <c r="A82" s="5" t="inlineStr">
        <is>
          <t>Zinsen</t>
        </is>
      </c>
      <c r="B82" s="6" t="inlineStr">
        <is>
          <t>2650</t>
        </is>
      </c>
      <c r="C82" s="6" t="inlineStr">
        <is>
          <t>7100</t>
        </is>
      </c>
      <c r="D82" s="7" t="inlineStr">
        <is>
          <t>Sonstige Zinsen und ähnliche Erträge</t>
        </is>
      </c>
      <c r="E82" s="7" t="inlineStr">
        <is>
          <t>Guthabenzinsen</t>
        </is>
      </c>
    </row>
    <row r="83">
      <c r="A83" s="5" t="inlineStr">
        <is>
          <t>Erlöse</t>
        </is>
      </c>
      <c r="B83" s="6" t="inlineStr">
        <is>
          <t>8195</t>
        </is>
      </c>
      <c r="C83" s="6" t="inlineStr">
        <is>
          <t>4185</t>
        </is>
      </c>
      <c r="D83" s="7" t="inlineStr">
        <is>
          <t>Erlöse als Kleinunternehmer nach § 19 UStG</t>
        </is>
      </c>
      <c r="E83" s="7" t="inlineStr">
        <is>
          <t>Umsätze ohne Umsatzsteuer</t>
        </is>
      </c>
    </row>
    <row r="84">
      <c r="A84" s="5" t="inlineStr">
        <is>
          <t>Erlöse</t>
        </is>
      </c>
      <c r="B84" s="6" t="inlineStr">
        <is>
          <t>8125</t>
        </is>
      </c>
      <c r="C84" s="6" t="inlineStr">
        <is>
          <t>4125</t>
        </is>
      </c>
      <c r="D84" s="7" t="inlineStr">
        <is>
          <t>Steuerfreie innergemeinschaftliche Lieferungen</t>
        </is>
      </c>
      <c r="E84" s="7" t="inlineStr">
        <is>
          <t>Lieferung an Unternehmer in der EU</t>
        </is>
      </c>
    </row>
    <row r="85">
      <c r="A85" s="5" t="inlineStr">
        <is>
          <t>Erlöse</t>
        </is>
      </c>
      <c r="B85" s="6" t="inlineStr">
        <is>
          <t>8337</t>
        </is>
      </c>
      <c r="C85" s="6" t="inlineStr">
        <is>
          <t>4337</t>
        </is>
      </c>
      <c r="D85" s="7" t="inlineStr">
        <is>
          <t>Erlöse nach § 13b UStG (Steuerschuld beim Empfänger)</t>
        </is>
      </c>
      <c r="E85" s="7" t="inlineStr">
        <is>
          <t>Reverse Charge</t>
        </is>
      </c>
    </row>
    <row r="86">
      <c r="A86" s="5" t="inlineStr">
        <is>
          <t>Erlöse</t>
        </is>
      </c>
      <c r="B86" s="6" t="inlineStr">
        <is>
          <t>8300</t>
        </is>
      </c>
      <c r="C86" s="6" t="inlineStr">
        <is>
          <t>4300</t>
        </is>
      </c>
      <c r="D86" s="7" t="inlineStr">
        <is>
          <t>Erlöse 7 % USt</t>
        </is>
      </c>
      <c r="E86" s="7" t="inlineStr">
        <is>
          <t>Speisen, ermäßigte Umsätze</t>
        </is>
      </c>
    </row>
    <row r="87">
      <c r="A87" s="5" t="inlineStr">
        <is>
          <t>Erlöse</t>
        </is>
      </c>
      <c r="B87" s="6" t="inlineStr">
        <is>
          <t>8400</t>
        </is>
      </c>
      <c r="C87" s="6" t="inlineStr">
        <is>
          <t>4400</t>
        </is>
      </c>
      <c r="D87" s="7" t="inlineStr">
        <is>
          <t>Erlöse 19 % USt</t>
        </is>
      </c>
      <c r="E87" s="7" t="inlineStr">
        <is>
          <t>Getränke, Regelumsätze</t>
        </is>
      </c>
    </row>
    <row r="88">
      <c r="A88" s="5" t="inlineStr">
        <is>
          <t>Erlöse</t>
        </is>
      </c>
      <c r="B88" s="6" t="inlineStr">
        <is>
          <t>8736</t>
        </is>
      </c>
      <c r="C88" s="6" t="inlineStr">
        <is>
          <t>4736</t>
        </is>
      </c>
      <c r="D88" s="7" t="inlineStr">
        <is>
          <t>Gewährte Skonti 19 % USt</t>
        </is>
      </c>
      <c r="E88" s="7" t="inlineStr">
        <is>
          <t>Skonto an Kunden</t>
        </is>
      </c>
    </row>
    <row r="89">
      <c r="A89" s="5" t="inlineStr">
        <is>
          <t>Erlöse</t>
        </is>
      </c>
      <c r="B89" s="6" t="inlineStr">
        <is>
          <t>8900</t>
        </is>
      </c>
      <c r="C89" s="6" t="inlineStr">
        <is>
          <t>4600</t>
        </is>
      </c>
      <c r="D89" s="7" t="inlineStr">
        <is>
          <t>Unentgeltliche Wertabgaben</t>
        </is>
      </c>
      <c r="E89" s="7" t="inlineStr">
        <is>
          <t>Sammelkonto Entnahmen mit USt</t>
        </is>
      </c>
    </row>
    <row r="90">
      <c r="A90" s="5" t="inlineStr">
        <is>
          <t>Erlöse</t>
        </is>
      </c>
      <c r="B90" s="6" t="inlineStr">
        <is>
          <t>8910</t>
        </is>
      </c>
      <c r="C90" s="6" t="inlineStr">
        <is>
          <t>4620</t>
        </is>
      </c>
      <c r="D90" s="7" t="inlineStr">
        <is>
          <t>Entnahme von Waren durch den Unternehmer 19 % USt</t>
        </is>
      </c>
      <c r="E90" s="7" t="inlineStr">
        <is>
          <t>Waren für den Privatbedarf</t>
        </is>
      </c>
    </row>
    <row r="91">
      <c r="A91" s="5" t="inlineStr">
        <is>
          <t>Erlöse</t>
        </is>
      </c>
      <c r="B91" s="6" t="inlineStr">
        <is>
          <t>8920</t>
        </is>
      </c>
      <c r="C91" s="6" t="inlineStr">
        <is>
          <t>4640</t>
        </is>
      </c>
      <c r="D91" s="7" t="inlineStr">
        <is>
          <t>Verwendung von Gegenständen außerhalb des Unternehmens 19 % USt</t>
        </is>
      </c>
      <c r="E91" s="7" t="inlineStr">
        <is>
          <t>Private Nutzung</t>
        </is>
      </c>
    </row>
  </sheetData>
  <autoFilter ref="A4:E91"/>
  <mergeCells count="1">
    <mergeCell ref="A3:E3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Umschlüsselung SKR03 und SKR04</t>
        </is>
      </c>
    </row>
    <row r="2">
      <c r="A2" s="2" t="inlineStr">
        <is>
          <t>Kontonummer eingeben, Gegenkonto und Bezeichnung erscheinen</t>
        </is>
      </c>
    </row>
    <row r="4">
      <c r="A4" s="8" t="inlineStr">
        <is>
          <t>SKR03-Konto</t>
        </is>
      </c>
      <c r="B4" s="9" t="n"/>
    </row>
    <row r="5">
      <c r="A5" s="10" t="inlineStr">
        <is>
          <t>entspricht SKR04</t>
        </is>
      </c>
      <c r="B5" s="11">
        <f>IF(B4="","",IFERROR(INDEX(Kontenrahmen!$C$5:$C$91,MATCH(TEXT(B4,"0000"),Kontenrahmen!$B$5:$B$91,0)),"nicht in der Übersicht"))</f>
        <v/>
      </c>
    </row>
    <row r="6">
      <c r="A6" s="10" t="inlineStr">
        <is>
          <t>Bezeichnung</t>
        </is>
      </c>
      <c r="B6" s="11">
        <f>IF(B4="","",IFERROR(INDEX(Kontenrahmen!$D$5:$D$91,MATCH(TEXT(B4,"0000"),Kontenrahmen!$B$5:$B$91,0)),""))</f>
        <v/>
      </c>
    </row>
    <row r="8">
      <c r="A8" s="8" t="inlineStr">
        <is>
          <t>SKR04-Konto</t>
        </is>
      </c>
      <c r="B8" s="9" t="n"/>
    </row>
    <row r="9">
      <c r="A9" s="10" t="inlineStr">
        <is>
          <t>entspricht SKR03</t>
        </is>
      </c>
      <c r="B9" s="11">
        <f>IF(B8="","",IFERROR(INDEX(Kontenrahmen!$B$5:$B$91,MATCH(TEXT(B8,"0000"),Kontenrahmen!$C$5:$C$91,0)),"nicht in der Übersicht"))</f>
        <v/>
      </c>
    </row>
    <row r="10">
      <c r="A10" s="10" t="inlineStr">
        <is>
          <t>Bezeichnung</t>
        </is>
      </c>
      <c r="B10" s="11">
        <f>IF(B8="","",IFERROR(INDEX(Kontenrahmen!$D$5:$D$91,MATCH(TEXT(B8,"0000"),Kontenrahmen!$C$5:$C$91,0)),""))</f>
        <v/>
      </c>
    </row>
    <row r="12">
      <c r="A12" s="2" t="inlineStr">
        <is>
          <t>Nur Konten aus dieser Übersicht. Maßgeblich ist der Kontenplan Ihrer Steuerkanzlei.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Kontenrahmen SKR03 und SKR04: Übersicht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