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ssenzählprotokoll" sheetId="1" state="visible" r:id="rId1"/>
  </sheets>
  <definedNames>
    <definedName name="_xlnm.Print_Area" localSheetId="0">'Kassenzählprotokoll'!$A$1:$D$38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164" fontId="3" fillId="2" borderId="1" pivotButton="0" quotePrefix="0" xfId="0"/>
    <xf numFmtId="165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pivotButton="0" quotePrefix="0" xfId="0"/>
    <xf numFmtId="4" fontId="2" fillId="0" borderId="1" pivotButton="0" quotePrefix="0" xfId="0"/>
    <xf numFmtId="1" fontId="3" fillId="2" borderId="1" pivotButton="0" quotePrefix="0" xfId="0"/>
    <xf numFmtId="4" fontId="3" fillId="0" borderId="1" pivotButton="0" quotePrefix="0" xfId="0"/>
    <xf numFmtId="0" fontId="5" fillId="3" borderId="1" applyAlignment="1" pivotButton="0" quotePrefix="0" xfId="0">
      <alignment vertical="center"/>
    </xf>
    <xf numFmtId="0" fontId="0" fillId="3" borderId="1" pivotButton="0" quotePrefix="0" xfId="0"/>
    <xf numFmtId="4" fontId="5" fillId="3" borderId="1" pivotButton="0" quotePrefix="0" xfId="0"/>
    <xf numFmtId="4" fontId="5" fillId="2" borderId="1" pivotButton="0" quotePrefix="0" xfId="0"/>
    <xf numFmtId="0" fontId="3" fillId="2" borderId="1" applyAlignment="1" pivotButton="0" quotePrefix="0" xfId="0">
      <alignment vertical="top" wrapText="1"/>
    </xf>
    <xf numFmtId="0" fontId="0" fillId="0" borderId="2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14" customWidth="1" min="3" max="3"/>
    <col width="20" customWidth="1" min="4" max="4"/>
    <col width="3" customWidth="1" min="5" max="5"/>
    <col width="18" customWidth="1" min="6" max="6"/>
  </cols>
  <sheetData>
    <row r="1">
      <c r="A1" s="1" t="inlineStr">
        <is>
          <t>Kassenzählprotokoll</t>
        </is>
      </c>
    </row>
    <row r="2">
      <c r="A2" s="2" t="inlineStr">
        <is>
          <t>Ist-Bestand der Kasse nach Stückelung, Abgleich mit Kassenbuch oder Kassenbericht</t>
        </is>
      </c>
      <c r="F2" s="2" t="inlineStr">
        <is>
          <t>Anlass (Auswahl)</t>
        </is>
      </c>
    </row>
    <row r="3">
      <c r="A3" s="3" t="inlineStr">
        <is>
          <t>Unternehmen</t>
        </is>
      </c>
      <c r="B3" s="4" t="n"/>
      <c r="C3" s="5" t="n"/>
      <c r="D3" s="5" t="n"/>
      <c r="F3" s="2" t="inlineStr">
        <is>
          <t>Tagesende</t>
        </is>
      </c>
    </row>
    <row r="4">
      <c r="A4" s="3" t="inlineStr">
        <is>
          <t>Kasse / Kassen-Nr.</t>
        </is>
      </c>
      <c r="B4" s="4" t="n"/>
      <c r="C4" s="5" t="n"/>
      <c r="D4" s="5" t="n"/>
      <c r="F4" s="2" t="inlineStr">
        <is>
          <t>Schichtwechsel</t>
        </is>
      </c>
    </row>
    <row r="5">
      <c r="A5" s="3" t="inlineStr">
        <is>
          <t>Datum der Zählung</t>
        </is>
      </c>
      <c r="B5" s="6" t="n"/>
      <c r="C5" s="5" t="n"/>
      <c r="D5" s="5" t="n"/>
      <c r="F5" s="2" t="inlineStr">
        <is>
          <t>Kassen-Nachschau</t>
        </is>
      </c>
    </row>
    <row r="6">
      <c r="A6" s="3" t="inlineStr">
        <is>
          <t>Uhrzeit</t>
        </is>
      </c>
      <c r="B6" s="7" t="n"/>
      <c r="C6" s="5" t="n"/>
      <c r="D6" s="5" t="n"/>
      <c r="F6" s="2" t="inlineStr">
        <is>
          <t>Sonstiges</t>
        </is>
      </c>
    </row>
    <row r="7">
      <c r="A7" s="3" t="inlineStr">
        <is>
          <t>Anlass</t>
        </is>
      </c>
      <c r="B7" s="4" t="n"/>
      <c r="C7" s="5" t="n"/>
      <c r="D7" s="5" t="n"/>
    </row>
    <row r="9">
      <c r="A9" s="8" t="inlineStr">
        <is>
          <t>Stückelung</t>
        </is>
      </c>
      <c r="B9" s="8" t="inlineStr">
        <is>
          <t>Wert (EUR)</t>
        </is>
      </c>
      <c r="C9" s="8" t="inlineStr">
        <is>
          <t>Anzahl</t>
        </is>
      </c>
      <c r="D9" s="8" t="inlineStr">
        <is>
          <t>Betrag (EUR)</t>
        </is>
      </c>
    </row>
    <row r="10">
      <c r="A10" s="9" t="inlineStr">
        <is>
          <t>500 Euro Schein</t>
        </is>
      </c>
      <c r="B10" s="10" t="n">
        <v>500</v>
      </c>
      <c r="C10" s="11" t="n"/>
      <c r="D10" s="12">
        <f>IF(C10="","",B10*C10)</f>
        <v/>
      </c>
    </row>
    <row r="11">
      <c r="A11" s="9" t="inlineStr">
        <is>
          <t>200 Euro Schein</t>
        </is>
      </c>
      <c r="B11" s="10" t="n">
        <v>200</v>
      </c>
      <c r="C11" s="11" t="n"/>
      <c r="D11" s="12">
        <f>IF(C11="","",B11*C11)</f>
        <v/>
      </c>
    </row>
    <row r="12">
      <c r="A12" s="9" t="inlineStr">
        <is>
          <t>100 Euro Schein</t>
        </is>
      </c>
      <c r="B12" s="10" t="n">
        <v>100</v>
      </c>
      <c r="C12" s="11" t="n"/>
      <c r="D12" s="12">
        <f>IF(C12="","",B12*C12)</f>
        <v/>
      </c>
    </row>
    <row r="13">
      <c r="A13" s="9" t="inlineStr">
        <is>
          <t>50 Euro Schein</t>
        </is>
      </c>
      <c r="B13" s="10" t="n">
        <v>50</v>
      </c>
      <c r="C13" s="11" t="n"/>
      <c r="D13" s="12">
        <f>IF(C13="","",B13*C13)</f>
        <v/>
      </c>
    </row>
    <row r="14">
      <c r="A14" s="9" t="inlineStr">
        <is>
          <t>20 Euro Schein</t>
        </is>
      </c>
      <c r="B14" s="10" t="n">
        <v>20</v>
      </c>
      <c r="C14" s="11" t="n"/>
      <c r="D14" s="12">
        <f>IF(C14="","",B14*C14)</f>
        <v/>
      </c>
    </row>
    <row r="15">
      <c r="A15" s="9" t="inlineStr">
        <is>
          <t>10 Euro Schein</t>
        </is>
      </c>
      <c r="B15" s="10" t="n">
        <v>10</v>
      </c>
      <c r="C15" s="11" t="n"/>
      <c r="D15" s="12">
        <f>IF(C15="","",B15*C15)</f>
        <v/>
      </c>
    </row>
    <row r="16">
      <c r="A16" s="9" t="inlineStr">
        <is>
          <t>5 Euro Schein</t>
        </is>
      </c>
      <c r="B16" s="10" t="n">
        <v>5</v>
      </c>
      <c r="C16" s="11" t="n"/>
      <c r="D16" s="12">
        <f>IF(C16="","",B16*C16)</f>
        <v/>
      </c>
    </row>
    <row r="17">
      <c r="A17" s="9" t="inlineStr">
        <is>
          <t>2 Euro Münze</t>
        </is>
      </c>
      <c r="B17" s="10" t="n">
        <v>2</v>
      </c>
      <c r="C17" s="11" t="n"/>
      <c r="D17" s="12">
        <f>IF(C17="","",B17*C17)</f>
        <v/>
      </c>
    </row>
    <row r="18">
      <c r="A18" s="9" t="inlineStr">
        <is>
          <t>1 Euro Münze</t>
        </is>
      </c>
      <c r="B18" s="10" t="n">
        <v>1</v>
      </c>
      <c r="C18" s="11" t="n"/>
      <c r="D18" s="12">
        <f>IF(C18="","",B18*C18)</f>
        <v/>
      </c>
    </row>
    <row r="19">
      <c r="A19" s="9" t="inlineStr">
        <is>
          <t>50 Cent Münze</t>
        </is>
      </c>
      <c r="B19" s="10" t="n">
        <v>0.5</v>
      </c>
      <c r="C19" s="11" t="n"/>
      <c r="D19" s="12">
        <f>IF(C19="","",B19*C19)</f>
        <v/>
      </c>
    </row>
    <row r="20">
      <c r="A20" s="9" t="inlineStr">
        <is>
          <t>20 Cent Münze</t>
        </is>
      </c>
      <c r="B20" s="10" t="n">
        <v>0.2</v>
      </c>
      <c r="C20" s="11" t="n"/>
      <c r="D20" s="12">
        <f>IF(C20="","",B20*C20)</f>
        <v/>
      </c>
    </row>
    <row r="21">
      <c r="A21" s="9" t="inlineStr">
        <is>
          <t>10 Cent Münze</t>
        </is>
      </c>
      <c r="B21" s="10" t="n">
        <v>0.1</v>
      </c>
      <c r="C21" s="11" t="n"/>
      <c r="D21" s="12">
        <f>IF(C21="","",B21*C21)</f>
        <v/>
      </c>
    </row>
    <row r="22">
      <c r="A22" s="9" t="inlineStr">
        <is>
          <t>5 Cent Münze</t>
        </is>
      </c>
      <c r="B22" s="10" t="n">
        <v>0.05</v>
      </c>
      <c r="C22" s="11" t="n"/>
      <c r="D22" s="12">
        <f>IF(C22="","",B22*C22)</f>
        <v/>
      </c>
    </row>
    <row r="23">
      <c r="A23" s="9" t="inlineStr">
        <is>
          <t>2 Cent Münze</t>
        </is>
      </c>
      <c r="B23" s="10" t="n">
        <v>0.02</v>
      </c>
      <c r="C23" s="11" t="n"/>
      <c r="D23" s="12">
        <f>IF(C23="","",B23*C23)</f>
        <v/>
      </c>
    </row>
    <row r="24">
      <c r="A24" s="9" t="inlineStr">
        <is>
          <t>1 Cent Münze</t>
        </is>
      </c>
      <c r="B24" s="10" t="n">
        <v>0.01</v>
      </c>
      <c r="C24" s="11" t="n"/>
      <c r="D24" s="12">
        <f>IF(C24="","",B24*C24)</f>
        <v/>
      </c>
    </row>
    <row r="25">
      <c r="A25" s="13" t="inlineStr">
        <is>
          <t>Summe Bargeld (Ist)</t>
        </is>
      </c>
      <c r="B25" s="14" t="n"/>
      <c r="C25" s="14" t="n"/>
      <c r="D25" s="15">
        <f>SUM(D10:D24)</f>
        <v/>
      </c>
    </row>
    <row r="26">
      <c r="A26" s="13" t="inlineStr">
        <is>
          <t>Kassenbestand laut Kassenbuch / Kassenbericht (Soll)</t>
        </is>
      </c>
      <c r="B26" s="14" t="n"/>
      <c r="C26" s="14" t="n"/>
      <c r="D26" s="16" t="n"/>
    </row>
    <row r="27">
      <c r="A27" s="13" t="inlineStr">
        <is>
          <t>Differenz (Ist abzüglich Soll)</t>
        </is>
      </c>
      <c r="B27" s="14" t="n"/>
      <c r="C27" s="14" t="n"/>
      <c r="D27" s="15">
        <f>IF(D26="","",D25-D26)</f>
        <v/>
      </c>
    </row>
    <row r="29">
      <c r="A29" s="3" t="inlineStr">
        <is>
          <t>Ursache der Differenz</t>
        </is>
      </c>
      <c r="B29" s="17" t="n"/>
      <c r="C29" s="5" t="n"/>
      <c r="D29" s="5" t="n"/>
    </row>
    <row r="30">
      <c r="B30" s="5" t="n"/>
      <c r="C30" s="5" t="n"/>
      <c r="D30" s="5" t="n"/>
    </row>
    <row r="31">
      <c r="A31" s="3" t="inlineStr">
        <is>
          <t>Maßnahme (Buchung im Kassenbuch, Nachzählung)</t>
        </is>
      </c>
      <c r="B31" s="4" t="n"/>
      <c r="C31" s="5" t="n"/>
      <c r="D31" s="5" t="n"/>
    </row>
    <row r="33">
      <c r="A33" s="3" t="inlineStr">
        <is>
          <t>Gezählt von (Name)</t>
        </is>
      </c>
      <c r="B33" s="4" t="n"/>
      <c r="C33" s="5" t="n"/>
      <c r="D33" s="5" t="n"/>
    </row>
    <row r="34">
      <c r="A34" s="3" t="inlineStr">
        <is>
          <t>Geprüft von (Name, Vier-Augen-Prinzip, optional)</t>
        </is>
      </c>
      <c r="B34" s="4" t="n"/>
      <c r="C34" s="5" t="n"/>
      <c r="D34" s="5" t="n"/>
    </row>
    <row r="36" ht="30" customHeight="1">
      <c r="A36" s="3" t="inlineStr">
        <is>
          <t>Unterschrift Zähler</t>
        </is>
      </c>
      <c r="B36" s="18" t="n"/>
      <c r="C36" s="3" t="inlineStr">
        <is>
          <t>Unterschrift Prüfer</t>
        </is>
      </c>
      <c r="D36" s="18" t="n"/>
    </row>
    <row r="38" ht="70" customHeight="1">
      <c r="A38" s="19" t="inlineStr">
        <is>
          <t>Ein Zählprotokoll ist gesetzlich nicht vorgeschrieben (BFH, Beschluss vom 16.12.2016, X B 41/16), weist aber nach, dass der Kassenbestand tatsächlich gezählt wurde. Kasseneinnahmen und Kassenausgaben sind täglich festzuhalten (§ 146 Abs. 1 AO); die Kasse muss jederzeit kassensturzfähig sein (GoBD). Differenzen nicht stillschweigend ausgleichen, sondern erklären und im Kassenbuch buchen. Zusammen mit dem Kassenbuch aufbewahren (§ 147 AO).</t>
        </is>
      </c>
    </row>
  </sheetData>
  <mergeCells count="13">
    <mergeCell ref="B33:D33"/>
    <mergeCell ref="A25:C25"/>
    <mergeCell ref="B3:D3"/>
    <mergeCell ref="B5:D5"/>
    <mergeCell ref="B31:D31"/>
    <mergeCell ref="B29:D30"/>
    <mergeCell ref="B4:D4"/>
    <mergeCell ref="A38:D38"/>
    <mergeCell ref="A27:C27"/>
    <mergeCell ref="A26:C26"/>
    <mergeCell ref="B7:D7"/>
    <mergeCell ref="B6:D6"/>
    <mergeCell ref="B34:D34"/>
  </mergeCells>
  <dataValidations count="1">
    <dataValidation sqref="B7" showDropDown="0" showInputMessage="0" showErrorMessage="0" allowBlank="1" errorTitle="Anlass" error="Bitte einen Anlass aus der Liste wählen." type="list">
      <formula1>$F$3:$F$6</formula1>
    </dataValidation>
  </dataValidation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Kassenzählprotokoll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