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ssenbericht" sheetId="1" state="visible" r:id="rId1"/>
  </sheets>
  <definedNames>
    <definedName name="_xlnm.Print_Titles" localSheetId="0">'Kassenbericht'!$7:$7</definedName>
    <definedName name="_xlnm.Print_Area" localSheetId="0">'Kassenbericht'!$A$1:$K$41</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Arial"/>
      <b val="1"/>
      <sz val="16"/>
    </font>
    <font>
      <name val="Arial"/>
      <color rgb="006B7280"/>
      <sz val="9"/>
    </font>
    <font>
      <name val="Arial"/>
      <sz val="10"/>
    </font>
    <font>
      <name val="Arial"/>
      <b val="1"/>
      <sz val="9"/>
    </font>
    <font>
      <name val="Arial"/>
      <b val="1"/>
      <sz val="10"/>
    </font>
  </fonts>
  <fills count="4">
    <fill>
      <patternFill/>
    </fill>
    <fill>
      <patternFill patternType="gray125"/>
    </fill>
    <fill>
      <patternFill patternType="solid">
        <fgColor rgb="00FFFDF2"/>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center"/>
    </xf>
    <xf numFmtId="0" fontId="3" fillId="2" borderId="1" pivotButton="0" quotePrefix="0" xfId="0"/>
    <xf numFmtId="0" fontId="0" fillId="0" borderId="1" pivotButton="0" quotePrefix="0" xfId="0"/>
    <xf numFmtId="4" fontId="3" fillId="2" borderId="1" pivotButton="0" quotePrefix="0" xfId="0"/>
    <xf numFmtId="0" fontId="4" fillId="3" borderId="1" applyAlignment="1" pivotButton="0" quotePrefix="0" xfId="0">
      <alignment horizontal="center" vertical="center" wrapText="1"/>
    </xf>
    <xf numFmtId="164" fontId="3" fillId="2" borderId="1" pivotButton="0" quotePrefix="0" xfId="0"/>
    <xf numFmtId="4" fontId="3" fillId="0" borderId="1" pivotButton="0" quotePrefix="0" xfId="0"/>
    <xf numFmtId="4" fontId="5" fillId="0" borderId="1" pivotButton="0" quotePrefix="0" xfId="0"/>
    <xf numFmtId="0" fontId="5" fillId="3" borderId="1" pivotButton="0" quotePrefix="0" xfId="0"/>
    <xf numFmtId="4" fontId="5" fillId="3" borderId="1"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1"/>
  <sheetViews>
    <sheetView showGridLines="0" workbookViewId="0">
      <pane ySplit="7" topLeftCell="A8" activePane="bottomLeft" state="frozen"/>
      <selection pane="bottomLeft" activeCell="A1" sqref="A1"/>
    </sheetView>
  </sheetViews>
  <sheetFormatPr baseColWidth="8" defaultRowHeight="15"/>
  <cols>
    <col width="12" customWidth="1" min="1" max="1"/>
    <col width="10" customWidth="1" min="2" max="2"/>
    <col width="15" customWidth="1" min="3" max="3"/>
    <col width="15" customWidth="1" min="4" max="4"/>
    <col width="14" customWidth="1" min="5" max="5"/>
    <col width="15" customWidth="1" min="6" max="6"/>
    <col width="15" customWidth="1" min="7" max="7"/>
    <col width="13" customWidth="1" min="8" max="8"/>
    <col width="16" customWidth="1" min="9" max="9"/>
    <col width="15" customWidth="1" min="10" max="10"/>
    <col width="15" customWidth="1" min="11" max="11"/>
  </cols>
  <sheetData>
    <row r="1">
      <c r="A1" s="1" t="inlineStr">
        <is>
          <t>Kassenbericht</t>
        </is>
      </c>
    </row>
    <row r="2">
      <c r="A2" s="2" t="inlineStr">
        <is>
          <t>Tägliche Ermittlung der Bareinnahmen bei offener Ladenkasse (retrograd), ein Tag je Zeile</t>
        </is>
      </c>
    </row>
    <row r="3">
      <c r="A3" s="3" t="inlineStr">
        <is>
          <t>Unternehmen / Kasse</t>
        </is>
      </c>
      <c r="B3" s="4" t="n"/>
      <c r="C3" s="5" t="n"/>
      <c r="D3" s="5" t="n"/>
    </row>
    <row r="4">
      <c r="A4" s="3" t="inlineStr">
        <is>
          <t>Monat/Jahr</t>
        </is>
      </c>
      <c r="B4" s="4" t="n"/>
      <c r="C4" s="5" t="n"/>
      <c r="D4" s="5" t="n"/>
    </row>
    <row r="5">
      <c r="A5" s="3" t="inlineStr">
        <is>
          <t>Anfangsbestand am Monatsbeginn (EUR)</t>
        </is>
      </c>
      <c r="B5" s="6" t="n">
        <v>0</v>
      </c>
    </row>
    <row r="7" ht="32" customHeight="1">
      <c r="A7" s="7" t="inlineStr">
        <is>
          <t>Datum</t>
        </is>
      </c>
      <c r="B7" s="7" t="inlineStr">
        <is>
          <t>Bericht-Nr.</t>
        </is>
      </c>
      <c r="C7" s="7" t="inlineStr">
        <is>
          <t>Endbestand gezählt (EUR)</t>
        </is>
      </c>
      <c r="D7" s="7" t="inlineStr">
        <is>
          <t>Anfangsbestand (EUR)</t>
        </is>
      </c>
      <c r="E7" s="7" t="inlineStr">
        <is>
          <t>Barausgaben (EUR)</t>
        </is>
      </c>
      <c r="F7" s="7" t="inlineStr">
        <is>
          <t>Bankeinzahlungen (EUR)</t>
        </is>
      </c>
      <c r="G7" s="7" t="inlineStr">
        <is>
          <t>Privatentnahmen (EUR)</t>
        </is>
      </c>
      <c r="H7" s="7" t="inlineStr">
        <is>
          <t>Einlagen (EUR)</t>
        </is>
      </c>
      <c r="I7" s="7" t="inlineStr">
        <is>
          <t>Tageseinnahme (EUR)</t>
        </is>
      </c>
      <c r="J7" s="7" t="inlineStr">
        <is>
          <t>davon 7 % brutto (EUR)</t>
        </is>
      </c>
      <c r="K7" s="7" t="inlineStr">
        <is>
          <t>davon 19 % brutto (EUR)</t>
        </is>
      </c>
    </row>
    <row r="8">
      <c r="A8" s="8" t="n"/>
      <c r="B8" s="4" t="n"/>
      <c r="C8" s="6" t="n"/>
      <c r="D8" s="9">
        <f>$B$5</f>
        <v/>
      </c>
      <c r="E8" s="6" t="n"/>
      <c r="F8" s="6" t="n"/>
      <c r="G8" s="6" t="n"/>
      <c r="H8" s="6" t="n"/>
      <c r="I8" s="10">
        <f>IF(C8="","",C8-D8+N(E8)+N(F8)+N(G8)-N(H8))</f>
        <v/>
      </c>
      <c r="J8" s="6" t="n"/>
      <c r="K8" s="9">
        <f>IF(I8="","",I8-N(J8))</f>
        <v/>
      </c>
    </row>
    <row r="9">
      <c r="A9" s="8" t="n"/>
      <c r="B9" s="4" t="n"/>
      <c r="C9" s="6" t="n"/>
      <c r="D9" s="9">
        <f>IF(C8="",D8,C8)</f>
        <v/>
      </c>
      <c r="E9" s="6" t="n"/>
      <c r="F9" s="6" t="n"/>
      <c r="G9" s="6" t="n"/>
      <c r="H9" s="6" t="n"/>
      <c r="I9" s="10">
        <f>IF(C9="","",C9-D9+N(E9)+N(F9)+N(G9)-N(H9))</f>
        <v/>
      </c>
      <c r="J9" s="6" t="n"/>
      <c r="K9" s="9">
        <f>IF(I9="","",I9-N(J9))</f>
        <v/>
      </c>
    </row>
    <row r="10">
      <c r="A10" s="8" t="n"/>
      <c r="B10" s="4" t="n"/>
      <c r="C10" s="6" t="n"/>
      <c r="D10" s="9">
        <f>IF(C9="",D9,C9)</f>
        <v/>
      </c>
      <c r="E10" s="6" t="n"/>
      <c r="F10" s="6" t="n"/>
      <c r="G10" s="6" t="n"/>
      <c r="H10" s="6" t="n"/>
      <c r="I10" s="10">
        <f>IF(C10="","",C10-D10+N(E10)+N(F10)+N(G10)-N(H10))</f>
        <v/>
      </c>
      <c r="J10" s="6" t="n"/>
      <c r="K10" s="9">
        <f>IF(I10="","",I10-N(J10))</f>
        <v/>
      </c>
    </row>
    <row r="11">
      <c r="A11" s="8" t="n"/>
      <c r="B11" s="4" t="n"/>
      <c r="C11" s="6" t="n"/>
      <c r="D11" s="9">
        <f>IF(C10="",D10,C10)</f>
        <v/>
      </c>
      <c r="E11" s="6" t="n"/>
      <c r="F11" s="6" t="n"/>
      <c r="G11" s="6" t="n"/>
      <c r="H11" s="6" t="n"/>
      <c r="I11" s="10">
        <f>IF(C11="","",C11-D11+N(E11)+N(F11)+N(G11)-N(H11))</f>
        <v/>
      </c>
      <c r="J11" s="6" t="n"/>
      <c r="K11" s="9">
        <f>IF(I11="","",I11-N(J11))</f>
        <v/>
      </c>
    </row>
    <row r="12">
      <c r="A12" s="8" t="n"/>
      <c r="B12" s="4" t="n"/>
      <c r="C12" s="6" t="n"/>
      <c r="D12" s="9">
        <f>IF(C11="",D11,C11)</f>
        <v/>
      </c>
      <c r="E12" s="6" t="n"/>
      <c r="F12" s="6" t="n"/>
      <c r="G12" s="6" t="n"/>
      <c r="H12" s="6" t="n"/>
      <c r="I12" s="10">
        <f>IF(C12="","",C12-D12+N(E12)+N(F12)+N(G12)-N(H12))</f>
        <v/>
      </c>
      <c r="J12" s="6" t="n"/>
      <c r="K12" s="9">
        <f>IF(I12="","",I12-N(J12))</f>
        <v/>
      </c>
    </row>
    <row r="13">
      <c r="A13" s="8" t="n"/>
      <c r="B13" s="4" t="n"/>
      <c r="C13" s="6" t="n"/>
      <c r="D13" s="9">
        <f>IF(C12="",D12,C12)</f>
        <v/>
      </c>
      <c r="E13" s="6" t="n"/>
      <c r="F13" s="6" t="n"/>
      <c r="G13" s="6" t="n"/>
      <c r="H13" s="6" t="n"/>
      <c r="I13" s="10">
        <f>IF(C13="","",C13-D13+N(E13)+N(F13)+N(G13)-N(H13))</f>
        <v/>
      </c>
      <c r="J13" s="6" t="n"/>
      <c r="K13" s="9">
        <f>IF(I13="","",I13-N(J13))</f>
        <v/>
      </c>
    </row>
    <row r="14">
      <c r="A14" s="8" t="n"/>
      <c r="B14" s="4" t="n"/>
      <c r="C14" s="6" t="n"/>
      <c r="D14" s="9">
        <f>IF(C13="",D13,C13)</f>
        <v/>
      </c>
      <c r="E14" s="6" t="n"/>
      <c r="F14" s="6" t="n"/>
      <c r="G14" s="6" t="n"/>
      <c r="H14" s="6" t="n"/>
      <c r="I14" s="10">
        <f>IF(C14="","",C14-D14+N(E14)+N(F14)+N(G14)-N(H14))</f>
        <v/>
      </c>
      <c r="J14" s="6" t="n"/>
      <c r="K14" s="9">
        <f>IF(I14="","",I14-N(J14))</f>
        <v/>
      </c>
    </row>
    <row r="15">
      <c r="A15" s="8" t="n"/>
      <c r="B15" s="4" t="n"/>
      <c r="C15" s="6" t="n"/>
      <c r="D15" s="9">
        <f>IF(C14="",D14,C14)</f>
        <v/>
      </c>
      <c r="E15" s="6" t="n"/>
      <c r="F15" s="6" t="n"/>
      <c r="G15" s="6" t="n"/>
      <c r="H15" s="6" t="n"/>
      <c r="I15" s="10">
        <f>IF(C15="","",C15-D15+N(E15)+N(F15)+N(G15)-N(H15))</f>
        <v/>
      </c>
      <c r="J15" s="6" t="n"/>
      <c r="K15" s="9">
        <f>IF(I15="","",I15-N(J15))</f>
        <v/>
      </c>
    </row>
    <row r="16">
      <c r="A16" s="8" t="n"/>
      <c r="B16" s="4" t="n"/>
      <c r="C16" s="6" t="n"/>
      <c r="D16" s="9">
        <f>IF(C15="",D15,C15)</f>
        <v/>
      </c>
      <c r="E16" s="6" t="n"/>
      <c r="F16" s="6" t="n"/>
      <c r="G16" s="6" t="n"/>
      <c r="H16" s="6" t="n"/>
      <c r="I16" s="10">
        <f>IF(C16="","",C16-D16+N(E16)+N(F16)+N(G16)-N(H16))</f>
        <v/>
      </c>
      <c r="J16" s="6" t="n"/>
      <c r="K16" s="9">
        <f>IF(I16="","",I16-N(J16))</f>
        <v/>
      </c>
    </row>
    <row r="17">
      <c r="A17" s="8" t="n"/>
      <c r="B17" s="4" t="n"/>
      <c r="C17" s="6" t="n"/>
      <c r="D17" s="9">
        <f>IF(C16="",D16,C16)</f>
        <v/>
      </c>
      <c r="E17" s="6" t="n"/>
      <c r="F17" s="6" t="n"/>
      <c r="G17" s="6" t="n"/>
      <c r="H17" s="6" t="n"/>
      <c r="I17" s="10">
        <f>IF(C17="","",C17-D17+N(E17)+N(F17)+N(G17)-N(H17))</f>
        <v/>
      </c>
      <c r="J17" s="6" t="n"/>
      <c r="K17" s="9">
        <f>IF(I17="","",I17-N(J17))</f>
        <v/>
      </c>
    </row>
    <row r="18">
      <c r="A18" s="8" t="n"/>
      <c r="B18" s="4" t="n"/>
      <c r="C18" s="6" t="n"/>
      <c r="D18" s="9">
        <f>IF(C17="",D17,C17)</f>
        <v/>
      </c>
      <c r="E18" s="6" t="n"/>
      <c r="F18" s="6" t="n"/>
      <c r="G18" s="6" t="n"/>
      <c r="H18" s="6" t="n"/>
      <c r="I18" s="10">
        <f>IF(C18="","",C18-D18+N(E18)+N(F18)+N(G18)-N(H18))</f>
        <v/>
      </c>
      <c r="J18" s="6" t="n"/>
      <c r="K18" s="9">
        <f>IF(I18="","",I18-N(J18))</f>
        <v/>
      </c>
    </row>
    <row r="19">
      <c r="A19" s="8" t="n"/>
      <c r="B19" s="4" t="n"/>
      <c r="C19" s="6" t="n"/>
      <c r="D19" s="9">
        <f>IF(C18="",D18,C18)</f>
        <v/>
      </c>
      <c r="E19" s="6" t="n"/>
      <c r="F19" s="6" t="n"/>
      <c r="G19" s="6" t="n"/>
      <c r="H19" s="6" t="n"/>
      <c r="I19" s="10">
        <f>IF(C19="","",C19-D19+N(E19)+N(F19)+N(G19)-N(H19))</f>
        <v/>
      </c>
      <c r="J19" s="6" t="n"/>
      <c r="K19" s="9">
        <f>IF(I19="","",I19-N(J19))</f>
        <v/>
      </c>
    </row>
    <row r="20">
      <c r="A20" s="8" t="n"/>
      <c r="B20" s="4" t="n"/>
      <c r="C20" s="6" t="n"/>
      <c r="D20" s="9">
        <f>IF(C19="",D19,C19)</f>
        <v/>
      </c>
      <c r="E20" s="6" t="n"/>
      <c r="F20" s="6" t="n"/>
      <c r="G20" s="6" t="n"/>
      <c r="H20" s="6" t="n"/>
      <c r="I20" s="10">
        <f>IF(C20="","",C20-D20+N(E20)+N(F20)+N(G20)-N(H20))</f>
        <v/>
      </c>
      <c r="J20" s="6" t="n"/>
      <c r="K20" s="9">
        <f>IF(I20="","",I20-N(J20))</f>
        <v/>
      </c>
    </row>
    <row r="21">
      <c r="A21" s="8" t="n"/>
      <c r="B21" s="4" t="n"/>
      <c r="C21" s="6" t="n"/>
      <c r="D21" s="9">
        <f>IF(C20="",D20,C20)</f>
        <v/>
      </c>
      <c r="E21" s="6" t="n"/>
      <c r="F21" s="6" t="n"/>
      <c r="G21" s="6" t="n"/>
      <c r="H21" s="6" t="n"/>
      <c r="I21" s="10">
        <f>IF(C21="","",C21-D21+N(E21)+N(F21)+N(G21)-N(H21))</f>
        <v/>
      </c>
      <c r="J21" s="6" t="n"/>
      <c r="K21" s="9">
        <f>IF(I21="","",I21-N(J21))</f>
        <v/>
      </c>
    </row>
    <row r="22">
      <c r="A22" s="8" t="n"/>
      <c r="B22" s="4" t="n"/>
      <c r="C22" s="6" t="n"/>
      <c r="D22" s="9">
        <f>IF(C21="",D21,C21)</f>
        <v/>
      </c>
      <c r="E22" s="6" t="n"/>
      <c r="F22" s="6" t="n"/>
      <c r="G22" s="6" t="n"/>
      <c r="H22" s="6" t="n"/>
      <c r="I22" s="10">
        <f>IF(C22="","",C22-D22+N(E22)+N(F22)+N(G22)-N(H22))</f>
        <v/>
      </c>
      <c r="J22" s="6" t="n"/>
      <c r="K22" s="9">
        <f>IF(I22="","",I22-N(J22))</f>
        <v/>
      </c>
    </row>
    <row r="23">
      <c r="A23" s="8" t="n"/>
      <c r="B23" s="4" t="n"/>
      <c r="C23" s="6" t="n"/>
      <c r="D23" s="9">
        <f>IF(C22="",D22,C22)</f>
        <v/>
      </c>
      <c r="E23" s="6" t="n"/>
      <c r="F23" s="6" t="n"/>
      <c r="G23" s="6" t="n"/>
      <c r="H23" s="6" t="n"/>
      <c r="I23" s="10">
        <f>IF(C23="","",C23-D23+N(E23)+N(F23)+N(G23)-N(H23))</f>
        <v/>
      </c>
      <c r="J23" s="6" t="n"/>
      <c r="K23" s="9">
        <f>IF(I23="","",I23-N(J23))</f>
        <v/>
      </c>
    </row>
    <row r="24">
      <c r="A24" s="8" t="n"/>
      <c r="B24" s="4" t="n"/>
      <c r="C24" s="6" t="n"/>
      <c r="D24" s="9">
        <f>IF(C23="",D23,C23)</f>
        <v/>
      </c>
      <c r="E24" s="6" t="n"/>
      <c r="F24" s="6" t="n"/>
      <c r="G24" s="6" t="n"/>
      <c r="H24" s="6" t="n"/>
      <c r="I24" s="10">
        <f>IF(C24="","",C24-D24+N(E24)+N(F24)+N(G24)-N(H24))</f>
        <v/>
      </c>
      <c r="J24" s="6" t="n"/>
      <c r="K24" s="9">
        <f>IF(I24="","",I24-N(J24))</f>
        <v/>
      </c>
    </row>
    <row r="25">
      <c r="A25" s="8" t="n"/>
      <c r="B25" s="4" t="n"/>
      <c r="C25" s="6" t="n"/>
      <c r="D25" s="9">
        <f>IF(C24="",D24,C24)</f>
        <v/>
      </c>
      <c r="E25" s="6" t="n"/>
      <c r="F25" s="6" t="n"/>
      <c r="G25" s="6" t="n"/>
      <c r="H25" s="6" t="n"/>
      <c r="I25" s="10">
        <f>IF(C25="","",C25-D25+N(E25)+N(F25)+N(G25)-N(H25))</f>
        <v/>
      </c>
      <c r="J25" s="6" t="n"/>
      <c r="K25" s="9">
        <f>IF(I25="","",I25-N(J25))</f>
        <v/>
      </c>
    </row>
    <row r="26">
      <c r="A26" s="8" t="n"/>
      <c r="B26" s="4" t="n"/>
      <c r="C26" s="6" t="n"/>
      <c r="D26" s="9">
        <f>IF(C25="",D25,C25)</f>
        <v/>
      </c>
      <c r="E26" s="6" t="n"/>
      <c r="F26" s="6" t="n"/>
      <c r="G26" s="6" t="n"/>
      <c r="H26" s="6" t="n"/>
      <c r="I26" s="10">
        <f>IF(C26="","",C26-D26+N(E26)+N(F26)+N(G26)-N(H26))</f>
        <v/>
      </c>
      <c r="J26" s="6" t="n"/>
      <c r="K26" s="9">
        <f>IF(I26="","",I26-N(J26))</f>
        <v/>
      </c>
    </row>
    <row r="27">
      <c r="A27" s="8" t="n"/>
      <c r="B27" s="4" t="n"/>
      <c r="C27" s="6" t="n"/>
      <c r="D27" s="9">
        <f>IF(C26="",D26,C26)</f>
        <v/>
      </c>
      <c r="E27" s="6" t="n"/>
      <c r="F27" s="6" t="n"/>
      <c r="G27" s="6" t="n"/>
      <c r="H27" s="6" t="n"/>
      <c r="I27" s="10">
        <f>IF(C27="","",C27-D27+N(E27)+N(F27)+N(G27)-N(H27))</f>
        <v/>
      </c>
      <c r="J27" s="6" t="n"/>
      <c r="K27" s="9">
        <f>IF(I27="","",I27-N(J27))</f>
        <v/>
      </c>
    </row>
    <row r="28">
      <c r="A28" s="8" t="n"/>
      <c r="B28" s="4" t="n"/>
      <c r="C28" s="6" t="n"/>
      <c r="D28" s="9">
        <f>IF(C27="",D27,C27)</f>
        <v/>
      </c>
      <c r="E28" s="6" t="n"/>
      <c r="F28" s="6" t="n"/>
      <c r="G28" s="6" t="n"/>
      <c r="H28" s="6" t="n"/>
      <c r="I28" s="10">
        <f>IF(C28="","",C28-D28+N(E28)+N(F28)+N(G28)-N(H28))</f>
        <v/>
      </c>
      <c r="J28" s="6" t="n"/>
      <c r="K28" s="9">
        <f>IF(I28="","",I28-N(J28))</f>
        <v/>
      </c>
    </row>
    <row r="29">
      <c r="A29" s="8" t="n"/>
      <c r="B29" s="4" t="n"/>
      <c r="C29" s="6" t="n"/>
      <c r="D29" s="9">
        <f>IF(C28="",D28,C28)</f>
        <v/>
      </c>
      <c r="E29" s="6" t="n"/>
      <c r="F29" s="6" t="n"/>
      <c r="G29" s="6" t="n"/>
      <c r="H29" s="6" t="n"/>
      <c r="I29" s="10">
        <f>IF(C29="","",C29-D29+N(E29)+N(F29)+N(G29)-N(H29))</f>
        <v/>
      </c>
      <c r="J29" s="6" t="n"/>
      <c r="K29" s="9">
        <f>IF(I29="","",I29-N(J29))</f>
        <v/>
      </c>
    </row>
    <row r="30">
      <c r="A30" s="8" t="n"/>
      <c r="B30" s="4" t="n"/>
      <c r="C30" s="6" t="n"/>
      <c r="D30" s="9">
        <f>IF(C29="",D29,C29)</f>
        <v/>
      </c>
      <c r="E30" s="6" t="n"/>
      <c r="F30" s="6" t="n"/>
      <c r="G30" s="6" t="n"/>
      <c r="H30" s="6" t="n"/>
      <c r="I30" s="10">
        <f>IF(C30="","",C30-D30+N(E30)+N(F30)+N(G30)-N(H30))</f>
        <v/>
      </c>
      <c r="J30" s="6" t="n"/>
      <c r="K30" s="9">
        <f>IF(I30="","",I30-N(J30))</f>
        <v/>
      </c>
    </row>
    <row r="31">
      <c r="A31" s="8" t="n"/>
      <c r="B31" s="4" t="n"/>
      <c r="C31" s="6" t="n"/>
      <c r="D31" s="9">
        <f>IF(C30="",D30,C30)</f>
        <v/>
      </c>
      <c r="E31" s="6" t="n"/>
      <c r="F31" s="6" t="n"/>
      <c r="G31" s="6" t="n"/>
      <c r="H31" s="6" t="n"/>
      <c r="I31" s="10">
        <f>IF(C31="","",C31-D31+N(E31)+N(F31)+N(G31)-N(H31))</f>
        <v/>
      </c>
      <c r="J31" s="6" t="n"/>
      <c r="K31" s="9">
        <f>IF(I31="","",I31-N(J31))</f>
        <v/>
      </c>
    </row>
    <row r="32">
      <c r="A32" s="8" t="n"/>
      <c r="B32" s="4" t="n"/>
      <c r="C32" s="6" t="n"/>
      <c r="D32" s="9">
        <f>IF(C31="",D31,C31)</f>
        <v/>
      </c>
      <c r="E32" s="6" t="n"/>
      <c r="F32" s="6" t="n"/>
      <c r="G32" s="6" t="n"/>
      <c r="H32" s="6" t="n"/>
      <c r="I32" s="10">
        <f>IF(C32="","",C32-D32+N(E32)+N(F32)+N(G32)-N(H32))</f>
        <v/>
      </c>
      <c r="J32" s="6" t="n"/>
      <c r="K32" s="9">
        <f>IF(I32="","",I32-N(J32))</f>
        <v/>
      </c>
    </row>
    <row r="33">
      <c r="A33" s="8" t="n"/>
      <c r="B33" s="4" t="n"/>
      <c r="C33" s="6" t="n"/>
      <c r="D33" s="9">
        <f>IF(C32="",D32,C32)</f>
        <v/>
      </c>
      <c r="E33" s="6" t="n"/>
      <c r="F33" s="6" t="n"/>
      <c r="G33" s="6" t="n"/>
      <c r="H33" s="6" t="n"/>
      <c r="I33" s="10">
        <f>IF(C33="","",C33-D33+N(E33)+N(F33)+N(G33)-N(H33))</f>
        <v/>
      </c>
      <c r="J33" s="6" t="n"/>
      <c r="K33" s="9">
        <f>IF(I33="","",I33-N(J33))</f>
        <v/>
      </c>
    </row>
    <row r="34">
      <c r="A34" s="8" t="n"/>
      <c r="B34" s="4" t="n"/>
      <c r="C34" s="6" t="n"/>
      <c r="D34" s="9">
        <f>IF(C33="",D33,C33)</f>
        <v/>
      </c>
      <c r="E34" s="6" t="n"/>
      <c r="F34" s="6" t="n"/>
      <c r="G34" s="6" t="n"/>
      <c r="H34" s="6" t="n"/>
      <c r="I34" s="10">
        <f>IF(C34="","",C34-D34+N(E34)+N(F34)+N(G34)-N(H34))</f>
        <v/>
      </c>
      <c r="J34" s="6" t="n"/>
      <c r="K34" s="9">
        <f>IF(I34="","",I34-N(J34))</f>
        <v/>
      </c>
    </row>
    <row r="35">
      <c r="A35" s="8" t="n"/>
      <c r="B35" s="4" t="n"/>
      <c r="C35" s="6" t="n"/>
      <c r="D35" s="9">
        <f>IF(C34="",D34,C34)</f>
        <v/>
      </c>
      <c r="E35" s="6" t="n"/>
      <c r="F35" s="6" t="n"/>
      <c r="G35" s="6" t="n"/>
      <c r="H35" s="6" t="n"/>
      <c r="I35" s="10">
        <f>IF(C35="","",C35-D35+N(E35)+N(F35)+N(G35)-N(H35))</f>
        <v/>
      </c>
      <c r="J35" s="6" t="n"/>
      <c r="K35" s="9">
        <f>IF(I35="","",I35-N(J35))</f>
        <v/>
      </c>
    </row>
    <row r="36">
      <c r="A36" s="8" t="n"/>
      <c r="B36" s="4" t="n"/>
      <c r="C36" s="6" t="n"/>
      <c r="D36" s="9">
        <f>IF(C35="",D35,C35)</f>
        <v/>
      </c>
      <c r="E36" s="6" t="n"/>
      <c r="F36" s="6" t="n"/>
      <c r="G36" s="6" t="n"/>
      <c r="H36" s="6" t="n"/>
      <c r="I36" s="10">
        <f>IF(C36="","",C36-D36+N(E36)+N(F36)+N(G36)-N(H36))</f>
        <v/>
      </c>
      <c r="J36" s="6" t="n"/>
      <c r="K36" s="9">
        <f>IF(I36="","",I36-N(J36))</f>
        <v/>
      </c>
    </row>
    <row r="37">
      <c r="A37" s="8" t="n"/>
      <c r="B37" s="4" t="n"/>
      <c r="C37" s="6" t="n"/>
      <c r="D37" s="9">
        <f>IF(C36="",D36,C36)</f>
        <v/>
      </c>
      <c r="E37" s="6" t="n"/>
      <c r="F37" s="6" t="n"/>
      <c r="G37" s="6" t="n"/>
      <c r="H37" s="6" t="n"/>
      <c r="I37" s="10">
        <f>IF(C37="","",C37-D37+N(E37)+N(F37)+N(G37)-N(H37))</f>
        <v/>
      </c>
      <c r="J37" s="6" t="n"/>
      <c r="K37" s="9">
        <f>IF(I37="","",I37-N(J37))</f>
        <v/>
      </c>
    </row>
    <row r="38">
      <c r="A38" s="8" t="n"/>
      <c r="B38" s="4" t="n"/>
      <c r="C38" s="6" t="n"/>
      <c r="D38" s="9">
        <f>IF(C37="",D37,C37)</f>
        <v/>
      </c>
      <c r="E38" s="6" t="n"/>
      <c r="F38" s="6" t="n"/>
      <c r="G38" s="6" t="n"/>
      <c r="H38" s="6" t="n"/>
      <c r="I38" s="10">
        <f>IF(C38="","",C38-D38+N(E38)+N(F38)+N(G38)-N(H38))</f>
        <v/>
      </c>
      <c r="J38" s="6" t="n"/>
      <c r="K38" s="9">
        <f>IF(I38="","",I38-N(J38))</f>
        <v/>
      </c>
    </row>
    <row r="39">
      <c r="A39" s="11" t="inlineStr">
        <is>
          <t>Summe Monat</t>
        </is>
      </c>
      <c r="B39" s="11" t="n"/>
      <c r="C39" s="12" t="n"/>
      <c r="D39" s="12" t="n"/>
      <c r="E39" s="12">
        <f>SUM(E8:E38)</f>
        <v/>
      </c>
      <c r="F39" s="12">
        <f>SUM(F8:F38)</f>
        <v/>
      </c>
      <c r="G39" s="12">
        <f>SUM(G8:G38)</f>
        <v/>
      </c>
      <c r="H39" s="12">
        <f>SUM(H8:H38)</f>
        <v/>
      </c>
      <c r="I39" s="12">
        <f>SUM(I8:I38)</f>
        <v/>
      </c>
      <c r="J39" s="12">
        <f>SUM(J8:J38)</f>
        <v/>
      </c>
      <c r="K39" s="12">
        <f>SUM(K8:K38)</f>
        <v/>
      </c>
    </row>
    <row r="41" ht="48" customHeight="1">
      <c r="A41" s="13" t="inlineStr">
        <is>
          <t>Tageseinnahme = Endbestand gezählt, abzüglich Anfangsbestand, zuzüglich Barausgaben, Bankeinzahlungen und Privatentnahmen, abzüglich Einlagen. Der Anfangsbestand übernimmt automatisch den Endbestand des Vortages. Bei offener Ladenkasse ist die Tageseinnahme retrograd aus dem gezählten Endbestand zu ermitteln; Kasseneinnahmen und Kassenausgaben sind täglich festzuhalten (§ 146 Abs. 1 AO). Erst zählen, dann rechnen. Der Endbestand ist der Anfangsbestand des nächsten Tages. Kassenberichte fortlaufend nummerieren, unterschreiben und mit den Belegen 10 Jahre aufbewahren (§ 147 AO). Ein Zählprotokoll ist nicht vorgeschrieben (BFH, X B 41/16), aber der beste Nachweis, dass gezählt wurde.</t>
        </is>
      </c>
    </row>
  </sheetData>
  <mergeCells count="3">
    <mergeCell ref="B3:D3"/>
    <mergeCell ref="B4:D4"/>
    <mergeCell ref="A41:K41"/>
  </mergeCells>
  <pageMargins left="0.5" right="0.5" top="0.6" bottom="0.6" header="0.5" footer="0.5"/>
  <pageSetup orientation="landscape" paperSize="9" fitToHeight="1"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Kassenbericht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